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xr:revisionPtr revIDLastSave="0" documentId="8_{941EE131-D8D4-4854-8683-99050EE376EF}" xr6:coauthVersionLast="37" xr6:coauthVersionMax="37" xr10:uidLastSave="{00000000-0000-0000-0000-000000000000}"/>
  <bookViews>
    <workbookView xWindow="0" yWindow="0" windowWidth="20490" windowHeight="7545" xr2:uid="{15621FE6-CE28-47B2-A8CE-B5C5BFBD49D4}"/>
  </bookViews>
  <sheets>
    <sheet name="7222111" sheetId="1" r:id="rId1"/>
  </sheet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" i="1" l="1"/>
  <c r="G1" i="1"/>
  <c r="H1" i="1"/>
  <c r="I1" i="1"/>
  <c r="J1" i="1"/>
  <c r="K1" i="1"/>
  <c r="L1" i="1"/>
  <c r="M1" i="1"/>
  <c r="N1" i="1"/>
  <c r="O1" i="1"/>
  <c r="P2" i="1"/>
  <c r="P3" i="1"/>
  <c r="Q3" i="1"/>
  <c r="P4" i="1"/>
  <c r="Q4" i="1"/>
  <c r="Q2" i="1" s="1"/>
</calcChain>
</file>

<file path=xl/sharedStrings.xml><?xml version="1.0" encoding="utf-8"?>
<sst xmlns="http://schemas.openxmlformats.org/spreadsheetml/2006/main" count="32" uniqueCount="12">
  <si>
    <t>x</t>
  </si>
  <si>
    <t>бордо</t>
  </si>
  <si>
    <t>футболка</t>
  </si>
  <si>
    <t>белый</t>
  </si>
  <si>
    <t>цвет</t>
  </si>
  <si>
    <t>наименование</t>
  </si>
  <si>
    <t>Артикул</t>
  </si>
  <si>
    <t>фото</t>
  </si>
  <si>
    <t>сумма</t>
  </si>
  <si>
    <t>кол-во</t>
  </si>
  <si>
    <t>цена опт (закуп)</t>
  </si>
  <si>
    <t>Коллекция Осень-Зима 2022 школа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</si>
</sst>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₽&quot;"/>
  </numFmts>
  <fonts count="6" x14ac:knownFonts="1">
    <font>
      <sz val="1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Calibri"/>
      <family val="2"/>
      <charset val="204"/>
    </font>
    <font>
      <b/>
      <sz val="10"/>
      <color theme="1"/>
      <name val="Calibri"/>
      <family val="2"/>
      <charset val="204"/>
      <scheme val="minor"/>
    </font>
    <font>
      <b/>
      <sz val="8"/>
      <color rgb="FF000000"/>
      <name val="Calibri"/>
      <family val="2"/>
      <charset val="204"/>
    </font>
    <font>
      <sz val="11"/>
      <color theme="1"/>
      <name val="Calibri"/>
      <family val="2"/>
      <charset val="16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4" tint="0.7999816888943144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31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164" fontId="2" fillId="4" borderId="4" xfId="0" applyNumberFormat="1" applyFont="1" applyFill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0" fillId="0" borderId="2" xfId="0" applyBorder="1"/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164" fontId="2" fillId="4" borderId="8" xfId="0" applyNumberFormat="1" applyFont="1" applyFill="1" applyBorder="1" applyAlignment="1">
      <alignment horizontal="right" vertical="center"/>
    </xf>
    <xf numFmtId="0" fontId="2" fillId="0" borderId="8" xfId="0" applyFont="1" applyBorder="1" applyAlignment="1">
      <alignment horizontal="left" vertical="center"/>
    </xf>
    <xf numFmtId="0" fontId="0" fillId="0" borderId="6" xfId="0" applyBorder="1"/>
    <xf numFmtId="0" fontId="0" fillId="0" borderId="0" xfId="0" applyAlignment="1">
      <alignment vertical="center"/>
    </xf>
    <xf numFmtId="164" fontId="3" fillId="5" borderId="1" xfId="0" applyNumberFormat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 wrapText="1"/>
    </xf>
    <xf numFmtId="0" fontId="4" fillId="3" borderId="4" xfId="0" applyFont="1" applyFill="1" applyBorder="1" applyAlignment="1">
      <alignment horizontal="center" vertical="center" wrapText="1"/>
    </xf>
    <xf numFmtId="164" fontId="1" fillId="4" borderId="4" xfId="1" applyNumberFormat="1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5" borderId="9" xfId="0" applyFont="1" applyFill="1" applyBorder="1" applyAlignment="1">
      <alignment horizontal="center"/>
    </xf>
    <xf numFmtId="0" fontId="3" fillId="5" borderId="10" xfId="0" applyFont="1" applyFill="1" applyBorder="1" applyAlignment="1">
      <alignment horizontal="center"/>
    </xf>
    <xf numFmtId="0" fontId="1" fillId="6" borderId="11" xfId="1" applyFont="1" applyFill="1" applyBorder="1" applyAlignment="1">
      <alignment horizontal="center" vertical="center"/>
    </xf>
    <xf numFmtId="0" fontId="1" fillId="6" borderId="12" xfId="1" applyFont="1" applyFill="1" applyBorder="1" applyAlignment="1">
      <alignment horizontal="center" vertical="center"/>
    </xf>
    <xf numFmtId="164" fontId="1" fillId="4" borderId="12" xfId="1" applyNumberFormat="1" applyFont="1" applyFill="1" applyBorder="1" applyAlignment="1">
      <alignment horizontal="center" vertical="center" wrapText="1"/>
    </xf>
    <xf numFmtId="0" fontId="0" fillId="0" borderId="12" xfId="0" applyBorder="1"/>
    <xf numFmtId="0" fontId="1" fillId="0" borderId="12" xfId="1" applyFont="1" applyBorder="1" applyAlignment="1">
      <alignment horizontal="center"/>
    </xf>
    <xf numFmtId="0" fontId="1" fillId="0" borderId="10" xfId="1" applyFont="1" applyBorder="1" applyAlignment="1">
      <alignment horizontal="center"/>
    </xf>
  </cellXfs>
  <cellStyles count="2">
    <cellStyle name="Обычный" xfId="0" builtinId="0"/>
    <cellStyle name="Обычный 2" xfId="1" xr:uid="{7E31D33B-9008-4C9B-9AD1-52F883B35E8E}"/>
  </cellStyles>
  <dxfs count="1">
    <dxf>
      <font>
        <color rgb="FFF2F2F2"/>
      </font>
      <fill>
        <patternFill patternType="none">
          <bgColor auto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59530</xdr:colOff>
      <xdr:row>2</xdr:row>
      <xdr:rowOff>35719</xdr:rowOff>
    </xdr:from>
    <xdr:to>
      <xdr:col>0</xdr:col>
      <xdr:colOff>863201</xdr:colOff>
      <xdr:row>2</xdr:row>
      <xdr:rowOff>1107280</xdr:rowOff>
    </xdr:to>
    <xdr:pic>
      <xdr:nvPicPr>
        <xdr:cNvPr id="2" name="Рисунок 1" descr="25-07-22-zoyalets-0248.jpg">
          <a:extLst>
            <a:ext uri="{FF2B5EF4-FFF2-40B4-BE49-F238E27FC236}">
              <a16:creationId xmlns:a16="http://schemas.microsoft.com/office/drawing/2014/main" id="{B6E2A693-DC8B-4E37-8934-A9A37EB152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59530" y="359569"/>
          <a:ext cx="546496" cy="128586"/>
        </a:xfrm>
        <a:prstGeom prst="rect">
          <a:avLst/>
        </a:prstGeom>
      </xdr:spPr>
    </xdr:pic>
    <xdr:clientData/>
  </xdr:twoCellAnchor>
  <xdr:twoCellAnchor>
    <xdr:from>
      <xdr:col>0</xdr:col>
      <xdr:colOff>916763</xdr:colOff>
      <xdr:row>2</xdr:row>
      <xdr:rowOff>35719</xdr:rowOff>
    </xdr:from>
    <xdr:to>
      <xdr:col>0</xdr:col>
      <xdr:colOff>1711505</xdr:colOff>
      <xdr:row>2</xdr:row>
      <xdr:rowOff>1095375</xdr:rowOff>
    </xdr:to>
    <xdr:pic>
      <xdr:nvPicPr>
        <xdr:cNvPr id="3" name="Рисунок 2" descr="25-07-22-zoyalets-0245.jpg">
          <a:extLst>
            <a:ext uri="{FF2B5EF4-FFF2-40B4-BE49-F238E27FC236}">
              <a16:creationId xmlns:a16="http://schemas.microsoft.com/office/drawing/2014/main" id="{03B30F44-3A52-4A8C-A9A2-31DE408EDA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611963" y="359569"/>
          <a:ext cx="0" cy="126206"/>
        </a:xfrm>
        <a:prstGeom prst="rect">
          <a:avLst/>
        </a:prstGeom>
      </xdr:spPr>
    </xdr:pic>
    <xdr:clientData/>
  </xdr:twoCellAnchor>
  <xdr:twoCellAnchor>
    <xdr:from>
      <xdr:col>0</xdr:col>
      <xdr:colOff>1785938</xdr:colOff>
      <xdr:row>2</xdr:row>
      <xdr:rowOff>47626</xdr:rowOff>
    </xdr:from>
    <xdr:to>
      <xdr:col>0</xdr:col>
      <xdr:colOff>2562820</xdr:colOff>
      <xdr:row>2</xdr:row>
      <xdr:rowOff>1083468</xdr:rowOff>
    </xdr:to>
    <xdr:pic>
      <xdr:nvPicPr>
        <xdr:cNvPr id="4" name="Рисунок 3" descr="25-07-22-zoyalets-0252.jpg">
          <a:extLst>
            <a:ext uri="{FF2B5EF4-FFF2-40B4-BE49-F238E27FC236}">
              <a16:creationId xmlns:a16="http://schemas.microsoft.com/office/drawing/2014/main" id="{61BDB3F4-0F3F-451B-911B-A411A8728B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604838" y="371476"/>
          <a:ext cx="5357" cy="111917"/>
        </a:xfrm>
        <a:prstGeom prst="rect">
          <a:avLst/>
        </a:prstGeom>
      </xdr:spPr>
    </xdr:pic>
    <xdr:clientData/>
  </xdr:twoCellAnchor>
  <xdr:twoCellAnchor>
    <xdr:from>
      <xdr:col>0</xdr:col>
      <xdr:colOff>59531</xdr:colOff>
      <xdr:row>3</xdr:row>
      <xdr:rowOff>59530</xdr:rowOff>
    </xdr:from>
    <xdr:to>
      <xdr:col>0</xdr:col>
      <xdr:colOff>809625</xdr:colOff>
      <xdr:row>3</xdr:row>
      <xdr:rowOff>1059655</xdr:rowOff>
    </xdr:to>
    <xdr:pic>
      <xdr:nvPicPr>
        <xdr:cNvPr id="5" name="Рисунок 4" descr="25-07-22-zoyalets-0359.jpg">
          <a:extLst>
            <a:ext uri="{FF2B5EF4-FFF2-40B4-BE49-F238E27FC236}">
              <a16:creationId xmlns:a16="http://schemas.microsoft.com/office/drawing/2014/main" id="{1BA2A69D-BE58-4AF6-9346-92219F26EC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59531" y="545305"/>
          <a:ext cx="550069" cy="104775"/>
        </a:xfrm>
        <a:prstGeom prst="rect">
          <a:avLst/>
        </a:prstGeom>
      </xdr:spPr>
    </xdr:pic>
    <xdr:clientData/>
  </xdr:twoCellAnchor>
  <xdr:twoCellAnchor>
    <xdr:from>
      <xdr:col>0</xdr:col>
      <xdr:colOff>857252</xdr:colOff>
      <xdr:row>3</xdr:row>
      <xdr:rowOff>59533</xdr:rowOff>
    </xdr:from>
    <xdr:to>
      <xdr:col>0</xdr:col>
      <xdr:colOff>1607344</xdr:colOff>
      <xdr:row>3</xdr:row>
      <xdr:rowOff>1059657</xdr:rowOff>
    </xdr:to>
    <xdr:pic>
      <xdr:nvPicPr>
        <xdr:cNvPr id="6" name="Рисунок 5" descr="25-07-22-zoyalets-0363.jpg">
          <a:extLst>
            <a:ext uri="{FF2B5EF4-FFF2-40B4-BE49-F238E27FC236}">
              <a16:creationId xmlns:a16="http://schemas.microsoft.com/office/drawing/2014/main" id="{B6A18220-987E-47DE-B83F-645421AE5EE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tretch>
          <a:fillRect/>
        </a:stretch>
      </xdr:blipFill>
      <xdr:spPr>
        <a:xfrm>
          <a:off x="609602" y="545308"/>
          <a:ext cx="0" cy="104774"/>
        </a:xfrm>
        <a:prstGeom prst="rect">
          <a:avLst/>
        </a:prstGeom>
      </xdr:spPr>
    </xdr:pic>
    <xdr:clientData/>
  </xdr:twoCellAnchor>
  <xdr:twoCellAnchor>
    <xdr:from>
      <xdr:col>0</xdr:col>
      <xdr:colOff>1666877</xdr:colOff>
      <xdr:row>3</xdr:row>
      <xdr:rowOff>83342</xdr:rowOff>
    </xdr:from>
    <xdr:to>
      <xdr:col>0</xdr:col>
      <xdr:colOff>2393157</xdr:colOff>
      <xdr:row>3</xdr:row>
      <xdr:rowOff>1051715</xdr:rowOff>
    </xdr:to>
    <xdr:pic>
      <xdr:nvPicPr>
        <xdr:cNvPr id="7" name="Рисунок 6" descr="25-07-22-zoyalets-0370.jpg">
          <a:extLst>
            <a:ext uri="{FF2B5EF4-FFF2-40B4-BE49-F238E27FC236}">
              <a16:creationId xmlns:a16="http://schemas.microsoft.com/office/drawing/2014/main" id="{BFAF6D45-BE5D-4BBF-9867-C051634116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609602" y="569117"/>
          <a:ext cx="2380" cy="825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5425FB-4C3E-4943-BAE4-DA5CB796A5B1}">
  <dimension ref="A1:Q4"/>
  <sheetViews>
    <sheetView tabSelected="1" workbookViewId="0">
      <selection activeCell="D10" sqref="D10"/>
    </sheetView>
  </sheetViews>
  <sheetFormatPr defaultRowHeight="12.75" x14ac:dyDescent="0.2"/>
  <cols>
    <col min="1" max="1" width="40.42578125" customWidth="1"/>
    <col min="2" max="2" width="11" bestFit="1" customWidth="1"/>
    <col min="6" max="15" width="3.85546875" customWidth="1"/>
  </cols>
  <sheetData>
    <row r="1" spans="1:17" ht="15" x14ac:dyDescent="0.25">
      <c r="A1" s="30" t="s">
        <v>11</v>
      </c>
      <c r="B1" s="29"/>
      <c r="C1" s="29"/>
      <c r="D1" s="28"/>
      <c r="E1" s="27" t="s">
        <v>10</v>
      </c>
      <c r="F1" s="26">
        <f>SUBTOTAL(9,F3:F446)</f>
        <v>0</v>
      </c>
      <c r="G1" s="26">
        <f>SUBTOTAL(9,G3:G446)</f>
        <v>0</v>
      </c>
      <c r="H1" s="26">
        <f>SUBTOTAL(9,H3:H446)</f>
        <v>0</v>
      </c>
      <c r="I1" s="26">
        <f>SUBTOTAL(9,I3:I446)</f>
        <v>0</v>
      </c>
      <c r="J1" s="26">
        <f>SUBTOTAL(9,J3:J446)</f>
        <v>0</v>
      </c>
      <c r="K1" s="26">
        <f>SUBTOTAL(9,K3:K446)</f>
        <v>0</v>
      </c>
      <c r="L1" s="26">
        <f>SUBTOTAL(9,L3:L446)</f>
        <v>0</v>
      </c>
      <c r="M1" s="26">
        <f>SUBTOTAL(9,M3:M446)</f>
        <v>0</v>
      </c>
      <c r="N1" s="26">
        <f>SUBTOTAL(9,N3:N446)</f>
        <v>0</v>
      </c>
      <c r="O1" s="25">
        <f>SUBTOTAL(9,O3:O446)</f>
        <v>0</v>
      </c>
      <c r="P1" s="24" t="s">
        <v>9</v>
      </c>
      <c r="Q1" s="23" t="s">
        <v>8</v>
      </c>
    </row>
    <row r="2" spans="1:17" s="15" customFormat="1" ht="22.5" customHeight="1" thickBot="1" x14ac:dyDescent="0.25">
      <c r="A2" s="22" t="s">
        <v>7</v>
      </c>
      <c r="B2" s="21" t="s">
        <v>6</v>
      </c>
      <c r="C2" s="21" t="s">
        <v>5</v>
      </c>
      <c r="D2" s="21" t="s">
        <v>4</v>
      </c>
      <c r="E2" s="20"/>
      <c r="F2" s="19">
        <v>104</v>
      </c>
      <c r="G2" s="19">
        <v>110</v>
      </c>
      <c r="H2" s="19">
        <v>116</v>
      </c>
      <c r="I2" s="19">
        <v>122</v>
      </c>
      <c r="J2" s="19">
        <v>128</v>
      </c>
      <c r="K2" s="19">
        <v>134</v>
      </c>
      <c r="L2" s="19">
        <v>140</v>
      </c>
      <c r="M2" s="19">
        <v>146</v>
      </c>
      <c r="N2" s="19">
        <v>152</v>
      </c>
      <c r="O2" s="18">
        <v>158</v>
      </c>
      <c r="P2" s="17">
        <f>SUBTOTAL(9,P3:P462)</f>
        <v>0</v>
      </c>
      <c r="Q2" s="16">
        <f>SUBTOTAL(9,Q3:Q768)</f>
        <v>0</v>
      </c>
    </row>
    <row r="3" spans="1:17" ht="90" customHeight="1" x14ac:dyDescent="0.2">
      <c r="A3" s="14"/>
      <c r="B3" s="13">
        <v>7222111100</v>
      </c>
      <c r="C3" s="13" t="s">
        <v>2</v>
      </c>
      <c r="D3" s="13" t="s">
        <v>3</v>
      </c>
      <c r="E3" s="12">
        <v>290</v>
      </c>
      <c r="F3" s="11" t="s">
        <v>0</v>
      </c>
      <c r="G3" s="11" t="s">
        <v>0</v>
      </c>
      <c r="H3" s="11" t="s">
        <v>0</v>
      </c>
      <c r="I3" s="11" t="s">
        <v>0</v>
      </c>
      <c r="J3" s="11" t="s">
        <v>0</v>
      </c>
      <c r="K3" s="11" t="s">
        <v>0</v>
      </c>
      <c r="L3" s="11" t="s">
        <v>0</v>
      </c>
      <c r="M3" s="11" t="s">
        <v>0</v>
      </c>
      <c r="N3" s="11" t="s">
        <v>0</v>
      </c>
      <c r="O3" s="10" t="s">
        <v>0</v>
      </c>
      <c r="P3" s="9">
        <f>SUM(F3:O3)</f>
        <v>0</v>
      </c>
      <c r="Q3" s="8">
        <f>P3*E3</f>
        <v>0</v>
      </c>
    </row>
    <row r="4" spans="1:17" ht="90" customHeight="1" thickBot="1" x14ac:dyDescent="0.25">
      <c r="A4" s="7"/>
      <c r="B4" s="6">
        <v>7222111019</v>
      </c>
      <c r="C4" s="6" t="s">
        <v>2</v>
      </c>
      <c r="D4" s="6" t="s">
        <v>1</v>
      </c>
      <c r="E4" s="5">
        <v>290</v>
      </c>
      <c r="F4" s="4" t="s">
        <v>0</v>
      </c>
      <c r="G4" s="4" t="s">
        <v>0</v>
      </c>
      <c r="H4" s="4" t="s">
        <v>0</v>
      </c>
      <c r="I4" s="4" t="s">
        <v>0</v>
      </c>
      <c r="J4" s="4" t="s">
        <v>0</v>
      </c>
      <c r="K4" s="4" t="s">
        <v>0</v>
      </c>
      <c r="L4" s="4" t="s">
        <v>0</v>
      </c>
      <c r="M4" s="4" t="s">
        <v>0</v>
      </c>
      <c r="N4" s="4" t="s">
        <v>0</v>
      </c>
      <c r="O4" s="3" t="s">
        <v>0</v>
      </c>
      <c r="P4" s="2">
        <f>SUM(F4:O4)</f>
        <v>0</v>
      </c>
      <c r="Q4" s="1">
        <f>P4*E4</f>
        <v>0</v>
      </c>
    </row>
  </sheetData>
  <mergeCells count="2">
    <mergeCell ref="A1:C1"/>
    <mergeCell ref="E1:E2"/>
  </mergeCells>
  <conditionalFormatting sqref="F3:Q4">
    <cfRule type="cellIs" dxfId="0" priority="1" operator="equal">
      <formula>0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7222111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2022-08-19T14:47:23Z</dcterms:created>
  <dcterms:modified xsi:type="dcterms:W3CDTF">2022-08-19T14:47:36Z</dcterms:modified>
</cp:coreProperties>
</file>