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8_{00A9F809-9E1D-4C6A-B936-931A30039DEE}" xr6:coauthVersionLast="37" xr6:coauthVersionMax="37" xr10:uidLastSave="{00000000-0000-0000-0000-000000000000}"/>
  <bookViews>
    <workbookView xWindow="0" yWindow="0" windowWidth="20490" windowHeight="7545" xr2:uid="{4F42E879-619C-4AB7-A6B9-6A0F41385E92}"/>
  </bookViews>
  <sheets>
    <sheet name="7223027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 l="1"/>
  <c r="G1" i="1"/>
  <c r="H1" i="1"/>
  <c r="I1" i="1"/>
  <c r="J1" i="1"/>
  <c r="K1" i="1"/>
  <c r="L1" i="1"/>
  <c r="M1" i="1"/>
  <c r="N1" i="1"/>
  <c r="O1" i="1"/>
  <c r="Q2" i="1"/>
  <c r="P3" i="1"/>
  <c r="P2" i="1" s="1"/>
  <c r="Q3" i="1"/>
  <c r="P4" i="1"/>
  <c r="Q4" i="1"/>
</calcChain>
</file>

<file path=xl/sharedStrings.xml><?xml version="1.0" encoding="utf-8"?>
<sst xmlns="http://schemas.openxmlformats.org/spreadsheetml/2006/main" count="28" uniqueCount="12">
  <si>
    <t>x</t>
  </si>
  <si>
    <t>т.синий</t>
  </si>
  <si>
    <t>поло</t>
  </si>
  <si>
    <t>белый</t>
  </si>
  <si>
    <t>цвет</t>
  </si>
  <si>
    <t>наименование</t>
  </si>
  <si>
    <t>Артикул</t>
  </si>
  <si>
    <t>фото</t>
  </si>
  <si>
    <t>сумма</t>
  </si>
  <si>
    <t>кол-во</t>
  </si>
  <si>
    <t>цена опт (закуп)</t>
  </si>
  <si>
    <t>Коллекция Осень-Зима 2022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</si>
</sst>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8" x14ac:knownFonts="1"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8"/>
      <color rgb="FF000000"/>
      <name val="Calibri"/>
      <family val="2"/>
      <charset val="204"/>
    </font>
    <font>
      <sz val="11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4" borderId="4" xfId="0" applyFill="1" applyBorder="1"/>
    <xf numFmtId="164" fontId="2" fillId="5" borderId="4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2" xfId="0" applyBorder="1"/>
    <xf numFmtId="0" fontId="0" fillId="0" borderId="0" xfId="0" applyAlignment="1">
      <alignment horizontal="center" vertical="center"/>
    </xf>
    <xf numFmtId="0" fontId="4" fillId="4" borderId="4" xfId="0" applyFont="1" applyFill="1" applyBorder="1" applyAlignment="1">
      <alignment horizontal="right" wrapText="1"/>
    </xf>
    <xf numFmtId="0" fontId="3" fillId="0" borderId="4" xfId="0" applyFont="1" applyBorder="1" applyAlignment="1">
      <alignment vertical="center" wrapText="1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vertical="center"/>
    </xf>
    <xf numFmtId="164" fontId="5" fillId="6" borderId="5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164" fontId="1" fillId="5" borderId="8" xfId="1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/>
    </xf>
    <xf numFmtId="0" fontId="5" fillId="6" borderId="10" xfId="0" applyFont="1" applyFill="1" applyBorder="1" applyAlignment="1">
      <alignment horizontal="center"/>
    </xf>
    <xf numFmtId="0" fontId="1" fillId="4" borderId="11" xfId="1" applyFont="1" applyFill="1" applyBorder="1" applyAlignment="1">
      <alignment horizontal="center" vertical="center"/>
    </xf>
    <xf numFmtId="0" fontId="1" fillId="4" borderId="12" xfId="1" applyFont="1" applyFill="1" applyBorder="1" applyAlignment="1">
      <alignment horizontal="center" vertical="center"/>
    </xf>
    <xf numFmtId="164" fontId="1" fillId="5" borderId="12" xfId="1" applyNumberFormat="1" applyFont="1" applyFill="1" applyBorder="1" applyAlignment="1">
      <alignment horizontal="center" vertical="center" wrapText="1"/>
    </xf>
    <xf numFmtId="0" fontId="0" fillId="0" borderId="12" xfId="0" applyBorder="1"/>
    <xf numFmtId="0" fontId="1" fillId="0" borderId="12" xfId="1" applyFont="1" applyBorder="1" applyAlignment="1">
      <alignment horizontal="center"/>
    </xf>
    <xf numFmtId="0" fontId="1" fillId="0" borderId="10" xfId="1" applyFont="1" applyBorder="1" applyAlignment="1">
      <alignment horizontal="center"/>
    </xf>
  </cellXfs>
  <cellStyles count="2">
    <cellStyle name="Обычный" xfId="0" builtinId="0"/>
    <cellStyle name="Обычный 2" xfId="1" xr:uid="{6540DF4A-9FCD-4EA9-9A75-9B07DAB6B047}"/>
  </cellStyles>
  <dxfs count="1">
    <dxf>
      <font>
        <color rgb="FFF2F2F2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71436</xdr:colOff>
      <xdr:row>3</xdr:row>
      <xdr:rowOff>35718</xdr:rowOff>
    </xdr:from>
    <xdr:to>
      <xdr:col>0</xdr:col>
      <xdr:colOff>785811</xdr:colOff>
      <xdr:row>3</xdr:row>
      <xdr:rowOff>988218</xdr:rowOff>
    </xdr:to>
    <xdr:pic>
      <xdr:nvPicPr>
        <xdr:cNvPr id="2" name="Рисунок 1" descr="поло.jpg">
          <a:extLst>
            <a:ext uri="{FF2B5EF4-FFF2-40B4-BE49-F238E27FC236}">
              <a16:creationId xmlns:a16="http://schemas.microsoft.com/office/drawing/2014/main" id="{8E459A6D-9F03-4755-9237-843C8C5E9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6" y="521493"/>
          <a:ext cx="542925" cy="123825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2</xdr:row>
      <xdr:rowOff>59530</xdr:rowOff>
    </xdr:from>
    <xdr:to>
      <xdr:col>0</xdr:col>
      <xdr:colOff>824507</xdr:colOff>
      <xdr:row>2</xdr:row>
      <xdr:rowOff>1095373</xdr:rowOff>
    </xdr:to>
    <xdr:pic>
      <xdr:nvPicPr>
        <xdr:cNvPr id="3" name="Рисунок 2" descr="25-07-22-zoyalets-0970.jpg">
          <a:extLst>
            <a:ext uri="{FF2B5EF4-FFF2-40B4-BE49-F238E27FC236}">
              <a16:creationId xmlns:a16="http://schemas.microsoft.com/office/drawing/2014/main" id="{659AA72D-F1D5-4B5F-978D-5E696B60D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7625" y="383380"/>
          <a:ext cx="557807" cy="102393"/>
        </a:xfrm>
        <a:prstGeom prst="rect">
          <a:avLst/>
        </a:prstGeom>
      </xdr:spPr>
    </xdr:pic>
    <xdr:clientData/>
  </xdr:twoCellAnchor>
  <xdr:twoCellAnchor>
    <xdr:from>
      <xdr:col>0</xdr:col>
      <xdr:colOff>881044</xdr:colOff>
      <xdr:row>2</xdr:row>
      <xdr:rowOff>59531</xdr:rowOff>
    </xdr:from>
    <xdr:to>
      <xdr:col>0</xdr:col>
      <xdr:colOff>1654951</xdr:colOff>
      <xdr:row>2</xdr:row>
      <xdr:rowOff>1091407</xdr:rowOff>
    </xdr:to>
    <xdr:pic>
      <xdr:nvPicPr>
        <xdr:cNvPr id="4" name="Рисунок 3" descr="25-07-22-zoyalets-0961.jpg">
          <a:extLst>
            <a:ext uri="{FF2B5EF4-FFF2-40B4-BE49-F238E27FC236}">
              <a16:creationId xmlns:a16="http://schemas.microsoft.com/office/drawing/2014/main" id="{20733A13-10DA-45E9-891B-6850D1F4D5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14344" y="383381"/>
          <a:ext cx="0" cy="98426"/>
        </a:xfrm>
        <a:prstGeom prst="rect">
          <a:avLst/>
        </a:prstGeom>
      </xdr:spPr>
    </xdr:pic>
    <xdr:clientData/>
  </xdr:twoCellAnchor>
  <xdr:twoCellAnchor>
    <xdr:from>
      <xdr:col>0</xdr:col>
      <xdr:colOff>1714464</xdr:colOff>
      <xdr:row>2</xdr:row>
      <xdr:rowOff>59530</xdr:rowOff>
    </xdr:from>
    <xdr:to>
      <xdr:col>0</xdr:col>
      <xdr:colOff>2488370</xdr:colOff>
      <xdr:row>2</xdr:row>
      <xdr:rowOff>1091405</xdr:rowOff>
    </xdr:to>
    <xdr:pic>
      <xdr:nvPicPr>
        <xdr:cNvPr id="5" name="Рисунок 4" descr="25-07-22-zoyalets-0964.jpg">
          <a:extLst>
            <a:ext uri="{FF2B5EF4-FFF2-40B4-BE49-F238E27FC236}">
              <a16:creationId xmlns:a16="http://schemas.microsoft.com/office/drawing/2014/main" id="{11790A41-8C61-49F9-A4DB-0765E7B40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609564" y="383380"/>
          <a:ext cx="2381" cy="98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7DADD-7D0E-4B1C-9376-3FF3153AF1BA}">
  <dimension ref="A1:R4"/>
  <sheetViews>
    <sheetView tabSelected="1" workbookViewId="0">
      <selection activeCell="D12" sqref="D12"/>
    </sheetView>
  </sheetViews>
  <sheetFormatPr defaultRowHeight="12.75" x14ac:dyDescent="0.2"/>
  <cols>
    <col min="1" max="1" width="39.28515625" customWidth="1"/>
    <col min="2" max="2" width="11" bestFit="1" customWidth="1"/>
    <col min="6" max="15" width="4.5703125" customWidth="1"/>
  </cols>
  <sheetData>
    <row r="1" spans="1:18" ht="15" x14ac:dyDescent="0.25">
      <c r="A1" s="30" t="s">
        <v>11</v>
      </c>
      <c r="B1" s="29"/>
      <c r="C1" s="29"/>
      <c r="D1" s="28"/>
      <c r="E1" s="27" t="s">
        <v>10</v>
      </c>
      <c r="F1" s="26">
        <f>SUBTOTAL(9,F3:F446)</f>
        <v>0</v>
      </c>
      <c r="G1" s="26">
        <f>SUBTOTAL(9,G3:G446)</f>
        <v>0</v>
      </c>
      <c r="H1" s="26">
        <f>SUBTOTAL(9,H3:H446)</f>
        <v>0</v>
      </c>
      <c r="I1" s="26">
        <f>SUBTOTAL(9,I3:I446)</f>
        <v>0</v>
      </c>
      <c r="J1" s="26">
        <f>SUBTOTAL(9,J3:J446)</f>
        <v>0</v>
      </c>
      <c r="K1" s="26">
        <f>SUBTOTAL(9,K3:K446)</f>
        <v>0</v>
      </c>
      <c r="L1" s="26">
        <f>SUBTOTAL(9,L3:L446)</f>
        <v>0</v>
      </c>
      <c r="M1" s="26">
        <f>SUBTOTAL(9,M3:M446)</f>
        <v>0</v>
      </c>
      <c r="N1" s="26">
        <f>SUBTOTAL(9,N3:N446)</f>
        <v>0</v>
      </c>
      <c r="O1" s="25">
        <f>SUBTOTAL(9,O3:O446)</f>
        <v>0</v>
      </c>
      <c r="P1" s="24" t="s">
        <v>9</v>
      </c>
      <c r="Q1" s="23" t="s">
        <v>8</v>
      </c>
    </row>
    <row r="2" spans="1:18" s="15" customFormat="1" ht="22.5" customHeight="1" thickBot="1" x14ac:dyDescent="0.25">
      <c r="A2" s="22" t="s">
        <v>7</v>
      </c>
      <c r="B2" s="21" t="s">
        <v>6</v>
      </c>
      <c r="C2" s="21" t="s">
        <v>5</v>
      </c>
      <c r="D2" s="21" t="s">
        <v>4</v>
      </c>
      <c r="E2" s="20"/>
      <c r="F2" s="19">
        <v>104</v>
      </c>
      <c r="G2" s="19">
        <v>110</v>
      </c>
      <c r="H2" s="19">
        <v>116</v>
      </c>
      <c r="I2" s="19">
        <v>122</v>
      </c>
      <c r="J2" s="19">
        <v>128</v>
      </c>
      <c r="K2" s="19">
        <v>134</v>
      </c>
      <c r="L2" s="19">
        <v>140</v>
      </c>
      <c r="M2" s="19">
        <v>146</v>
      </c>
      <c r="N2" s="19">
        <v>152</v>
      </c>
      <c r="O2" s="18">
        <v>158</v>
      </c>
      <c r="P2" s="17">
        <f>SUBTOTAL(9,P3:P462)</f>
        <v>0</v>
      </c>
      <c r="Q2" s="16">
        <f>SUBTOTAL(9,Q3:Q768)</f>
        <v>0</v>
      </c>
    </row>
    <row r="3" spans="1:18" ht="90" customHeight="1" x14ac:dyDescent="0.2">
      <c r="A3" s="10"/>
      <c r="B3" s="14">
        <v>7223027000</v>
      </c>
      <c r="C3" s="8" t="s">
        <v>2</v>
      </c>
      <c r="D3" s="13" t="s">
        <v>3</v>
      </c>
      <c r="E3" s="6">
        <v>490</v>
      </c>
      <c r="F3" s="12"/>
      <c r="G3" s="12"/>
      <c r="H3" s="4" t="s">
        <v>0</v>
      </c>
      <c r="I3" s="4" t="s">
        <v>0</v>
      </c>
      <c r="J3" s="4" t="s">
        <v>0</v>
      </c>
      <c r="K3" s="4" t="s">
        <v>0</v>
      </c>
      <c r="L3" s="4" t="s">
        <v>0</v>
      </c>
      <c r="M3" s="4" t="s">
        <v>0</v>
      </c>
      <c r="N3" s="4" t="s">
        <v>0</v>
      </c>
      <c r="O3" s="3" t="s">
        <v>0</v>
      </c>
      <c r="P3" s="2">
        <f>SUM(F3:O3)</f>
        <v>0</v>
      </c>
      <c r="Q3" s="1">
        <f>P3*E3</f>
        <v>0</v>
      </c>
      <c r="R3" s="11"/>
    </row>
    <row r="4" spans="1:18" ht="80.25" customHeight="1" x14ac:dyDescent="0.2">
      <c r="A4" s="10"/>
      <c r="B4" s="9">
        <v>7223027034</v>
      </c>
      <c r="C4" s="8" t="s">
        <v>2</v>
      </c>
      <c r="D4" s="7" t="s">
        <v>1</v>
      </c>
      <c r="E4" s="6">
        <v>490</v>
      </c>
      <c r="F4" s="5"/>
      <c r="G4" s="5"/>
      <c r="H4" s="4" t="s">
        <v>0</v>
      </c>
      <c r="I4" s="4" t="s">
        <v>0</v>
      </c>
      <c r="J4" s="4" t="s">
        <v>0</v>
      </c>
      <c r="K4" s="4" t="s">
        <v>0</v>
      </c>
      <c r="L4" s="4" t="s">
        <v>0</v>
      </c>
      <c r="M4" s="4" t="s">
        <v>0</v>
      </c>
      <c r="N4" s="4" t="s">
        <v>0</v>
      </c>
      <c r="O4" s="3" t="s">
        <v>0</v>
      </c>
      <c r="P4" s="2">
        <f>SUM(F4:O4)</f>
        <v>0</v>
      </c>
      <c r="Q4" s="1">
        <f>P4*E4</f>
        <v>0</v>
      </c>
    </row>
  </sheetData>
  <mergeCells count="2">
    <mergeCell ref="A1:C1"/>
    <mergeCell ref="E1:E2"/>
  </mergeCells>
  <conditionalFormatting sqref="F3:Q4">
    <cfRule type="cellIs" dxfId="0" priority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7223027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2022-08-19T16:25:42Z</dcterms:created>
  <dcterms:modified xsi:type="dcterms:W3CDTF">2022-08-19T16:25:52Z</dcterms:modified>
</cp:coreProperties>
</file>