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BC8461BB-BAB9-48DC-82A7-F31DDD88D715}" xr6:coauthVersionLast="37" xr6:coauthVersionMax="37" xr10:uidLastSave="{00000000-0000-0000-0000-000000000000}"/>
  <bookViews>
    <workbookView xWindow="0" yWindow="0" windowWidth="20490" windowHeight="7545" xr2:uid="{84BF9C98-23AF-46A8-BB3A-0A3EC84F4DAB}"/>
  </bookViews>
  <sheets>
    <sheet name="722302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G1" i="1"/>
  <c r="H1" i="1"/>
  <c r="I1" i="1"/>
  <c r="J1" i="1"/>
  <c r="K1" i="1"/>
  <c r="L1" i="1"/>
  <c r="M1" i="1"/>
  <c r="N1" i="1"/>
  <c r="O1" i="1"/>
  <c r="Q2" i="1"/>
  <c r="P3" i="1"/>
  <c r="Q3" i="1"/>
  <c r="P4" i="1"/>
  <c r="P2" i="1" s="1"/>
  <c r="Q4" i="1"/>
  <c r="P5" i="1"/>
  <c r="Q5" i="1"/>
</calcChain>
</file>

<file path=xl/sharedStrings.xml><?xml version="1.0" encoding="utf-8"?>
<sst xmlns="http://schemas.openxmlformats.org/spreadsheetml/2006/main" count="44" uniqueCount="13">
  <si>
    <t>x</t>
  </si>
  <si>
    <t>сиреневый</t>
  </si>
  <si>
    <t>сарафан</t>
  </si>
  <si>
    <t>антрацит</t>
  </si>
  <si>
    <t>т.синий</t>
  </si>
  <si>
    <t>цвет</t>
  </si>
  <si>
    <t>наименование</t>
  </si>
  <si>
    <t>Артикул</t>
  </si>
  <si>
    <t>фото</t>
  </si>
  <si>
    <t>сумма</t>
  </si>
  <si>
    <t>кол-во</t>
  </si>
  <si>
    <t>цена опт (закуп)</t>
  </si>
  <si>
    <t>Коллекция Осень-Зима 2022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</si>
</sst>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/>
    <xf numFmtId="0" fontId="0" fillId="0" borderId="0" xfId="0" applyAlignment="1">
      <alignment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1" fillId="4" borderId="8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6" borderId="11" xfId="1" applyFont="1" applyFill="1" applyBorder="1" applyAlignment="1">
      <alignment horizontal="center" vertical="center"/>
    </xf>
    <xf numFmtId="0" fontId="1" fillId="6" borderId="12" xfId="1" applyFont="1" applyFill="1" applyBorder="1" applyAlignment="1">
      <alignment horizontal="center" vertical="center"/>
    </xf>
    <xf numFmtId="164" fontId="1" fillId="4" borderId="12" xfId="1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12" xfId="1" applyFont="1" applyBorder="1" applyAlignment="1">
      <alignment horizontal="center"/>
    </xf>
    <xf numFmtId="0" fontId="1" fillId="0" borderId="10" xfId="1" applyFont="1" applyBorder="1" applyAlignment="1">
      <alignment horizontal="center"/>
    </xf>
  </cellXfs>
  <cellStyles count="2">
    <cellStyle name="Обычный" xfId="0" builtinId="0"/>
    <cellStyle name="Обычный 2" xfId="1" xr:uid="{A063280B-F58D-42E8-8B28-9CC11D9596E3}"/>
  </cellStyles>
  <dxfs count="1">
    <dxf>
      <font>
        <color rgb="FFF2F2F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2</xdr:row>
      <xdr:rowOff>47624</xdr:rowOff>
    </xdr:from>
    <xdr:to>
      <xdr:col>0</xdr:col>
      <xdr:colOff>854272</xdr:colOff>
      <xdr:row>2</xdr:row>
      <xdr:rowOff>1107280</xdr:rowOff>
    </xdr:to>
    <xdr:pic>
      <xdr:nvPicPr>
        <xdr:cNvPr id="2" name="Рисунок 1" descr="1.jpg">
          <a:extLst>
            <a:ext uri="{FF2B5EF4-FFF2-40B4-BE49-F238E27FC236}">
              <a16:creationId xmlns:a16="http://schemas.microsoft.com/office/drawing/2014/main" id="{8E62D628-468F-4693-AE5F-10284F1E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0" y="371474"/>
          <a:ext cx="547092" cy="116681"/>
        </a:xfrm>
        <a:prstGeom prst="rect">
          <a:avLst/>
        </a:prstGeom>
      </xdr:spPr>
    </xdr:pic>
    <xdr:clientData/>
  </xdr:twoCellAnchor>
  <xdr:twoCellAnchor>
    <xdr:from>
      <xdr:col>0</xdr:col>
      <xdr:colOff>904856</xdr:colOff>
      <xdr:row>2</xdr:row>
      <xdr:rowOff>59530</xdr:rowOff>
    </xdr:from>
    <xdr:to>
      <xdr:col>0</xdr:col>
      <xdr:colOff>1672809</xdr:colOff>
      <xdr:row>2</xdr:row>
      <xdr:rowOff>1083467</xdr:rowOff>
    </xdr:to>
    <xdr:pic>
      <xdr:nvPicPr>
        <xdr:cNvPr id="3" name="Рисунок 2" descr="25-07-22-zoyalets-1490.jpg">
          <a:extLst>
            <a:ext uri="{FF2B5EF4-FFF2-40B4-BE49-F238E27FC236}">
              <a16:creationId xmlns:a16="http://schemas.microsoft.com/office/drawing/2014/main" id="{750CEF8D-D35F-467D-83B6-050B0FC17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581" y="383380"/>
          <a:ext cx="0" cy="100012"/>
        </a:xfrm>
        <a:prstGeom prst="rect">
          <a:avLst/>
        </a:prstGeom>
      </xdr:spPr>
    </xdr:pic>
    <xdr:clientData/>
  </xdr:twoCellAnchor>
  <xdr:twoCellAnchor>
    <xdr:from>
      <xdr:col>0</xdr:col>
      <xdr:colOff>1726371</xdr:colOff>
      <xdr:row>2</xdr:row>
      <xdr:rowOff>59530</xdr:rowOff>
    </xdr:from>
    <xdr:to>
      <xdr:col>0</xdr:col>
      <xdr:colOff>2500277</xdr:colOff>
      <xdr:row>2</xdr:row>
      <xdr:rowOff>1091405</xdr:rowOff>
    </xdr:to>
    <xdr:pic>
      <xdr:nvPicPr>
        <xdr:cNvPr id="4" name="Рисунок 3" descr="25-07-22-zoyalets-1506.jpg">
          <a:extLst>
            <a:ext uri="{FF2B5EF4-FFF2-40B4-BE49-F238E27FC236}">
              <a16:creationId xmlns:a16="http://schemas.microsoft.com/office/drawing/2014/main" id="{0DBDDF49-24DD-4364-91B2-2FF37CEE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1946" y="383380"/>
          <a:ext cx="2381" cy="98425"/>
        </a:xfrm>
        <a:prstGeom prst="rect">
          <a:avLst/>
        </a:prstGeom>
      </xdr:spPr>
    </xdr:pic>
    <xdr:clientData/>
  </xdr:twoCellAnchor>
  <xdr:twoCellAnchor>
    <xdr:from>
      <xdr:col>0</xdr:col>
      <xdr:colOff>59530</xdr:colOff>
      <xdr:row>3</xdr:row>
      <xdr:rowOff>59530</xdr:rowOff>
    </xdr:from>
    <xdr:to>
      <xdr:col>0</xdr:col>
      <xdr:colOff>827483</xdr:colOff>
      <xdr:row>3</xdr:row>
      <xdr:rowOff>1083467</xdr:rowOff>
    </xdr:to>
    <xdr:pic>
      <xdr:nvPicPr>
        <xdr:cNvPr id="5" name="Рисунок 4" descr="1 (2).jpg">
          <a:extLst>
            <a:ext uri="{FF2B5EF4-FFF2-40B4-BE49-F238E27FC236}">
              <a16:creationId xmlns:a16="http://schemas.microsoft.com/office/drawing/2014/main" id="{2BE11BA7-522B-408C-8931-97CAEE185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530" y="545305"/>
          <a:ext cx="548878" cy="100012"/>
        </a:xfrm>
        <a:prstGeom prst="rect">
          <a:avLst/>
        </a:prstGeom>
      </xdr:spPr>
    </xdr:pic>
    <xdr:clientData/>
  </xdr:twoCellAnchor>
  <xdr:twoCellAnchor>
    <xdr:from>
      <xdr:col>0</xdr:col>
      <xdr:colOff>869138</xdr:colOff>
      <xdr:row>3</xdr:row>
      <xdr:rowOff>71436</xdr:rowOff>
    </xdr:from>
    <xdr:to>
      <xdr:col>0</xdr:col>
      <xdr:colOff>1607326</xdr:colOff>
      <xdr:row>3</xdr:row>
      <xdr:rowOff>1055687</xdr:rowOff>
    </xdr:to>
    <xdr:pic>
      <xdr:nvPicPr>
        <xdr:cNvPr id="6" name="Рисунок 5" descr="25-07-22-zoyalets-0100.jpg">
          <a:extLst>
            <a:ext uri="{FF2B5EF4-FFF2-40B4-BE49-F238E27FC236}">
              <a16:creationId xmlns:a16="http://schemas.microsoft.com/office/drawing/2014/main" id="{E1CC4D62-E403-46A0-A2D5-DCBD3796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1963" y="557211"/>
          <a:ext cx="0" cy="88901"/>
        </a:xfrm>
        <a:prstGeom prst="rect">
          <a:avLst/>
        </a:prstGeom>
      </xdr:spPr>
    </xdr:pic>
    <xdr:clientData/>
  </xdr:twoCellAnchor>
  <xdr:twoCellAnchor>
    <xdr:from>
      <xdr:col>0</xdr:col>
      <xdr:colOff>1666840</xdr:colOff>
      <xdr:row>3</xdr:row>
      <xdr:rowOff>71435</xdr:rowOff>
    </xdr:from>
    <xdr:to>
      <xdr:col>0</xdr:col>
      <xdr:colOff>2416934</xdr:colOff>
      <xdr:row>3</xdr:row>
      <xdr:rowOff>1071560</xdr:rowOff>
    </xdr:to>
    <xdr:pic>
      <xdr:nvPicPr>
        <xdr:cNvPr id="7" name="Рисунок 6" descr="25-07-22-zoyalets-0101.jpg">
          <a:extLst>
            <a:ext uri="{FF2B5EF4-FFF2-40B4-BE49-F238E27FC236}">
              <a16:creationId xmlns:a16="http://schemas.microsoft.com/office/drawing/2014/main" id="{B8A7E360-CF22-4AF0-B86C-435D95E5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9565" y="557210"/>
          <a:ext cx="0" cy="95250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4</xdr:row>
      <xdr:rowOff>59531</xdr:rowOff>
    </xdr:from>
    <xdr:to>
      <xdr:col>0</xdr:col>
      <xdr:colOff>833437</xdr:colOff>
      <xdr:row>4</xdr:row>
      <xdr:rowOff>1075531</xdr:rowOff>
    </xdr:to>
    <xdr:pic>
      <xdr:nvPicPr>
        <xdr:cNvPr id="8" name="Рисунок 7" descr="25-07-22-zoyalets-0032.jpg">
          <a:extLst>
            <a:ext uri="{FF2B5EF4-FFF2-40B4-BE49-F238E27FC236}">
              <a16:creationId xmlns:a16="http://schemas.microsoft.com/office/drawing/2014/main" id="{0D535C58-9FA3-4FB2-83E4-97720D02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1437" y="707231"/>
          <a:ext cx="542925" cy="101600"/>
        </a:xfrm>
        <a:prstGeom prst="rect">
          <a:avLst/>
        </a:prstGeom>
      </xdr:spPr>
    </xdr:pic>
    <xdr:clientData/>
  </xdr:twoCellAnchor>
  <xdr:twoCellAnchor>
    <xdr:from>
      <xdr:col>0</xdr:col>
      <xdr:colOff>881063</xdr:colOff>
      <xdr:row>4</xdr:row>
      <xdr:rowOff>71436</xdr:rowOff>
    </xdr:from>
    <xdr:to>
      <xdr:col>0</xdr:col>
      <xdr:colOff>1625185</xdr:colOff>
      <xdr:row>4</xdr:row>
      <xdr:rowOff>1063599</xdr:rowOff>
    </xdr:to>
    <xdr:pic>
      <xdr:nvPicPr>
        <xdr:cNvPr id="9" name="Рисунок 8" descr="25-07-22-zoyalets-0022.jpg">
          <a:extLst>
            <a:ext uri="{FF2B5EF4-FFF2-40B4-BE49-F238E27FC236}">
              <a16:creationId xmlns:a16="http://schemas.microsoft.com/office/drawing/2014/main" id="{1917E053-79E6-4482-9EFE-FEF0F4B5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4838" y="719136"/>
          <a:ext cx="1172" cy="87288"/>
        </a:xfrm>
        <a:prstGeom prst="rect">
          <a:avLst/>
        </a:prstGeom>
      </xdr:spPr>
    </xdr:pic>
    <xdr:clientData/>
  </xdr:twoCellAnchor>
  <xdr:twoCellAnchor>
    <xdr:from>
      <xdr:col>0</xdr:col>
      <xdr:colOff>1705534</xdr:colOff>
      <xdr:row>4</xdr:row>
      <xdr:rowOff>71437</xdr:rowOff>
    </xdr:from>
    <xdr:to>
      <xdr:col>0</xdr:col>
      <xdr:colOff>2446699</xdr:colOff>
      <xdr:row>4</xdr:row>
      <xdr:rowOff>1059657</xdr:rowOff>
    </xdr:to>
    <xdr:pic>
      <xdr:nvPicPr>
        <xdr:cNvPr id="10" name="Рисунок 9" descr="25-07-22-zoyalets-0025.jpg">
          <a:extLst>
            <a:ext uri="{FF2B5EF4-FFF2-40B4-BE49-F238E27FC236}">
              <a16:creationId xmlns:a16="http://schemas.microsoft.com/office/drawing/2014/main" id="{3C4059E4-6E2A-4AB1-AC6A-0472DCA5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0159" y="719137"/>
          <a:ext cx="0" cy="92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88ED-30D3-459B-AEFC-EC14D7204889}">
  <dimension ref="A1:Q5"/>
  <sheetViews>
    <sheetView tabSelected="1" workbookViewId="0">
      <selection activeCell="D6" sqref="D6"/>
    </sheetView>
  </sheetViews>
  <sheetFormatPr defaultRowHeight="12.75" x14ac:dyDescent="0.2"/>
  <cols>
    <col min="1" max="1" width="40" customWidth="1"/>
    <col min="2" max="2" width="11" bestFit="1" customWidth="1"/>
    <col min="6" max="15" width="5.28515625" customWidth="1"/>
  </cols>
  <sheetData>
    <row r="1" spans="1:17" ht="15" x14ac:dyDescent="0.25">
      <c r="A1" s="23" t="s">
        <v>12</v>
      </c>
      <c r="B1" s="22"/>
      <c r="C1" s="22"/>
      <c r="D1" s="21"/>
      <c r="E1" s="20" t="s">
        <v>11</v>
      </c>
      <c r="F1" s="19">
        <f>SUBTOTAL(9,F3:F446)</f>
        <v>0</v>
      </c>
      <c r="G1" s="19">
        <f>SUBTOTAL(9,G3:G446)</f>
        <v>0</v>
      </c>
      <c r="H1" s="19">
        <f>SUBTOTAL(9,H3:H446)</f>
        <v>0</v>
      </c>
      <c r="I1" s="19">
        <f>SUBTOTAL(9,I3:I446)</f>
        <v>0</v>
      </c>
      <c r="J1" s="19">
        <f>SUBTOTAL(9,J3:J446)</f>
        <v>0</v>
      </c>
      <c r="K1" s="19">
        <f>SUBTOTAL(9,K3:K446)</f>
        <v>0</v>
      </c>
      <c r="L1" s="19">
        <f>SUBTOTAL(9,L3:L446)</f>
        <v>0</v>
      </c>
      <c r="M1" s="19">
        <f>SUBTOTAL(9,M3:M446)</f>
        <v>0</v>
      </c>
      <c r="N1" s="19">
        <f>SUBTOTAL(9,N3:N446)</f>
        <v>0</v>
      </c>
      <c r="O1" s="18">
        <f>SUBTOTAL(9,O3:O446)</f>
        <v>0</v>
      </c>
      <c r="P1" s="17" t="s">
        <v>10</v>
      </c>
      <c r="Q1" s="16" t="s">
        <v>9</v>
      </c>
    </row>
    <row r="2" spans="1:17" s="8" customFormat="1" ht="22.5" customHeight="1" thickBot="1" x14ac:dyDescent="0.25">
      <c r="A2" s="15" t="s">
        <v>8</v>
      </c>
      <c r="B2" s="14" t="s">
        <v>7</v>
      </c>
      <c r="C2" s="14" t="s">
        <v>6</v>
      </c>
      <c r="D2" s="14" t="s">
        <v>5</v>
      </c>
      <c r="E2" s="13"/>
      <c r="F2" s="12">
        <v>104</v>
      </c>
      <c r="G2" s="12">
        <v>110</v>
      </c>
      <c r="H2" s="12">
        <v>116</v>
      </c>
      <c r="I2" s="12">
        <v>122</v>
      </c>
      <c r="J2" s="12">
        <v>128</v>
      </c>
      <c r="K2" s="12">
        <v>134</v>
      </c>
      <c r="L2" s="12">
        <v>140</v>
      </c>
      <c r="M2" s="12">
        <v>146</v>
      </c>
      <c r="N2" s="12">
        <v>152</v>
      </c>
      <c r="O2" s="11">
        <v>158</v>
      </c>
      <c r="P2" s="10">
        <f>SUBTOTAL(9,P3:P462)</f>
        <v>0</v>
      </c>
      <c r="Q2" s="9">
        <f>SUBTOTAL(9,Q3:Q768)</f>
        <v>0</v>
      </c>
    </row>
    <row r="3" spans="1:17" ht="90" customHeight="1" x14ac:dyDescent="0.2">
      <c r="A3" s="7"/>
      <c r="B3" s="6">
        <v>7223025034</v>
      </c>
      <c r="C3" s="6" t="s">
        <v>2</v>
      </c>
      <c r="D3" s="6" t="s">
        <v>4</v>
      </c>
      <c r="E3" s="5">
        <v>950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3" t="s">
        <v>0</v>
      </c>
      <c r="P3" s="2">
        <f>SUM(F3:O3)</f>
        <v>0</v>
      </c>
      <c r="Q3" s="1">
        <f>P3*E3</f>
        <v>0</v>
      </c>
    </row>
    <row r="4" spans="1:17" ht="90" customHeight="1" x14ac:dyDescent="0.2">
      <c r="A4" s="7"/>
      <c r="B4" s="6">
        <v>7223025051</v>
      </c>
      <c r="C4" s="6" t="s">
        <v>2</v>
      </c>
      <c r="D4" s="6" t="s">
        <v>3</v>
      </c>
      <c r="E4" s="5">
        <v>950</v>
      </c>
      <c r="F4" s="4" t="s">
        <v>0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3" t="s">
        <v>0</v>
      </c>
      <c r="P4" s="2">
        <f>SUM(F4:O4)</f>
        <v>0</v>
      </c>
      <c r="Q4" s="1">
        <f>P4*E4</f>
        <v>0</v>
      </c>
    </row>
    <row r="5" spans="1:17" ht="90" customHeight="1" x14ac:dyDescent="0.2">
      <c r="A5" s="7"/>
      <c r="B5" s="6">
        <v>7223025043</v>
      </c>
      <c r="C5" s="6" t="s">
        <v>2</v>
      </c>
      <c r="D5" s="6" t="s">
        <v>1</v>
      </c>
      <c r="E5" s="5">
        <v>950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3" t="s">
        <v>0</v>
      </c>
      <c r="P5" s="2">
        <f>SUM(F5:O5)</f>
        <v>0</v>
      </c>
      <c r="Q5" s="1">
        <f>P5*E5</f>
        <v>0</v>
      </c>
    </row>
  </sheetData>
  <mergeCells count="2">
    <mergeCell ref="A1:C1"/>
    <mergeCell ref="E1:E2"/>
  </mergeCells>
  <conditionalFormatting sqref="F3:Q5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7223025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2022-08-19T16:13:17Z</dcterms:created>
  <dcterms:modified xsi:type="dcterms:W3CDTF">2022-08-19T16:13:27Z</dcterms:modified>
</cp:coreProperties>
</file>