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Юлия\Desktop\Круглов\"/>
    </mc:Choice>
  </mc:AlternateContent>
  <bookViews>
    <workbookView xWindow="-105" yWindow="-105" windowWidth="30930" windowHeight="16890"/>
  </bookViews>
  <sheets>
    <sheet name="2022" sheetId="1" r:id="rId1"/>
  </sheets>
  <definedNames>
    <definedName name="_xlnm.Print_Area" localSheetId="0">'2022'!$A$1:$G$64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42" i="1" l="1"/>
  <c r="F43" i="1"/>
  <c r="F44" i="1"/>
  <c r="F45" i="1"/>
  <c r="F49" i="1"/>
  <c r="F50" i="1"/>
  <c r="F51" i="1"/>
  <c r="F52" i="1"/>
  <c r="F53" i="1"/>
  <c r="F54" i="1"/>
  <c r="F55" i="1"/>
  <c r="F56" i="1"/>
  <c r="F57" i="1"/>
  <c r="F64" i="1"/>
  <c r="F63" i="1"/>
  <c r="F62" i="1"/>
  <c r="F48" i="1"/>
  <c r="F39" i="1"/>
  <c r="F38" i="1"/>
  <c r="F37" i="1"/>
  <c r="F36" i="1"/>
  <c r="F35" i="1"/>
  <c r="F34" i="1"/>
  <c r="F26" i="1"/>
  <c r="F25" i="1"/>
  <c r="F24" i="1"/>
  <c r="F23" i="1"/>
  <c r="F22" i="1"/>
  <c r="F21" i="1"/>
  <c r="F18" i="1"/>
  <c r="F17" i="1"/>
  <c r="F16" i="1"/>
  <c r="F15" i="1"/>
  <c r="F14" i="1"/>
  <c r="F13" i="1"/>
  <c r="F12" i="1"/>
  <c r="F11" i="1"/>
  <c r="F10" i="1"/>
  <c r="F8" i="1"/>
  <c r="F7" i="1"/>
</calcChain>
</file>

<file path=xl/sharedStrings.xml><?xml version="1.0" encoding="utf-8"?>
<sst xmlns="http://schemas.openxmlformats.org/spreadsheetml/2006/main" count="101" uniqueCount="60">
  <si>
    <t/>
  </si>
  <si>
    <t>DESCRIPTION</t>
  </si>
  <si>
    <t>PRODUCT CODE</t>
  </si>
  <si>
    <t>KELLOGG'S CORN FLAKES</t>
  </si>
  <si>
    <t xml:space="preserve">FRUIT 'N FIBRE </t>
  </si>
  <si>
    <t>ALL-BRAN PLUS</t>
  </si>
  <si>
    <t>ALL-BRAN FLAKES</t>
  </si>
  <si>
    <t>SPECIAL K ORIGINAL</t>
  </si>
  <si>
    <t>SPECIAL K CHOCOLADE</t>
  </si>
  <si>
    <t>SPECIAL K MELK CHOCOLADE</t>
  </si>
  <si>
    <t>Pringles mixed displays 40 gram</t>
  </si>
  <si>
    <t>Pringles Original Small Can</t>
  </si>
  <si>
    <t>Pringles Sour Cream&amp;Onion Small Can</t>
  </si>
  <si>
    <t>Pringles Paprika Small Can</t>
  </si>
  <si>
    <t>Pringles Hot &amp; Spicy Small Can</t>
  </si>
  <si>
    <t>SPECIAL K RODE VRUCHTEN</t>
  </si>
  <si>
    <t>SPECIAL K PROTEIN NUTS &amp; SEEDS</t>
  </si>
  <si>
    <t>SPECIAL K PROTEIN REDBERRIES</t>
  </si>
  <si>
    <t xml:space="preserve">COCO POPS </t>
  </si>
  <si>
    <t>CHOCOS</t>
  </si>
  <si>
    <t xml:space="preserve">FROSTIES </t>
  </si>
  <si>
    <t>HONEY POPS</t>
  </si>
  <si>
    <t>HONEY LOOPS</t>
  </si>
  <si>
    <t xml:space="preserve">SMACKS </t>
  </si>
  <si>
    <t xml:space="preserve">RICE KRISPIES </t>
  </si>
  <si>
    <t>Pringles Original 70 gram</t>
  </si>
  <si>
    <t>Pringles Sour Cream &amp; Onion 70 gram</t>
  </si>
  <si>
    <t>Pringles Hot Paprika 70 gram</t>
  </si>
  <si>
    <t xml:space="preserve">Pringles ORIGINAL </t>
  </si>
  <si>
    <t>Pringles SOUR CREAM &amp; ONION</t>
  </si>
  <si>
    <t>Pringles HOT &amp; SPICY H&amp;S</t>
  </si>
  <si>
    <t>Pringles HOT PAPRIKA HPR</t>
  </si>
  <si>
    <t>Pringles KETCHUP</t>
  </si>
  <si>
    <t>Pringles SALT &amp; VINEGAR</t>
  </si>
  <si>
    <t>Pringles CHEESE &amp; ONION</t>
  </si>
  <si>
    <t>Pringles HAM &amp; CHEESE</t>
  </si>
  <si>
    <t>Pringles TEXAS BBQ</t>
  </si>
  <si>
    <t>Pringles SALT &amp; PEPPER</t>
  </si>
  <si>
    <t>Pringles ORIGINAL</t>
  </si>
  <si>
    <t>Pringes Hot Paprika</t>
  </si>
  <si>
    <t>Pringles Hot &amp; Spicy</t>
  </si>
  <si>
    <t>Pringles BBQ Small Can</t>
  </si>
  <si>
    <t>Pringles Hot &amp; Spicy H&amp;S 70 gram</t>
  </si>
  <si>
    <t>PRINGLES 40 GRAM</t>
  </si>
  <si>
    <t>PRINGLES 70 GRAM</t>
  </si>
  <si>
    <t>PRINGLES 165 GRAM</t>
  </si>
  <si>
    <t>PRINGLES 200 GRAM</t>
  </si>
  <si>
    <t>1,1kg</t>
  </si>
  <si>
    <t>UK</t>
  </si>
  <si>
    <t>BE</t>
  </si>
  <si>
    <t>PL</t>
  </si>
  <si>
    <t>ESP</t>
  </si>
  <si>
    <t>граммы</t>
  </si>
  <si>
    <t xml:space="preserve">Кол-во в упаковке </t>
  </si>
  <si>
    <t xml:space="preserve">Норма загрузки фуры: 32 евро поддона </t>
  </si>
  <si>
    <t xml:space="preserve">     1 паллета 56 коробов по 19 шт =1064 банки Туба</t>
  </si>
  <si>
    <t xml:space="preserve">                 1 фура 34048 банки по 165 гр.</t>
  </si>
  <si>
    <t>ПРЕДЛАГАЕМ ПРИНГЛС напрямую от изготовителя</t>
  </si>
  <si>
    <t xml:space="preserve">стоимость  за ящик  </t>
  </si>
  <si>
    <t xml:space="preserve">цена за ед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</si>
</sst>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quot;€&quot;\ * #,##0.00_ ;_ &quot;€&quot;\ * \-#,##0.00_ ;_ &quot;€&quot;\ * &quot;-&quot;??_ ;_ @_ "/>
    <numFmt numFmtId="165" formatCode="#,##0.00\ &quot;₽&quot;"/>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color theme="0"/>
      <name val="Calibri"/>
      <family val="2"/>
      <scheme val="minor"/>
    </font>
    <font>
      <b/>
      <sz val="11"/>
      <name val="Calibri"/>
      <family val="2"/>
      <scheme val="minor"/>
    </font>
    <font>
      <b/>
      <sz val="12"/>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4" tint="0.39997558519241921"/>
        <bgColor indexed="64"/>
      </patternFill>
    </fill>
  </fills>
  <borders count="14">
    <border>
      <left/>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66">
    <xf numFmtId="0" fontId="0" fillId="0" borderId="0" xfId="0"/>
    <xf numFmtId="164" fontId="0" fillId="0" borderId="0" xfId="1" applyFont="1" applyAlignment="1">
      <alignment horizontal="left"/>
    </xf>
    <xf numFmtId="0" fontId="2" fillId="2" borderId="0" xfId="0" applyFont="1" applyFill="1" applyAlignment="1">
      <alignment horizontal="left"/>
    </xf>
    <xf numFmtId="164" fontId="0" fillId="2" borderId="0" xfId="1" applyFont="1" applyFill="1" applyAlignment="1">
      <alignment horizontal="left"/>
    </xf>
    <xf numFmtId="0" fontId="3" fillId="4" borderId="0" xfId="0" applyFont="1" applyFill="1"/>
    <xf numFmtId="0" fontId="0" fillId="0" borderId="0" xfId="0" applyAlignment="1">
      <alignment horizontal="left"/>
    </xf>
    <xf numFmtId="0" fontId="0" fillId="2" borderId="0" xfId="0" applyFill="1" applyAlignment="1">
      <alignment horizontal="left"/>
    </xf>
    <xf numFmtId="0" fontId="0" fillId="2" borderId="0" xfId="0" applyFill="1"/>
    <xf numFmtId="0" fontId="2" fillId="6" borderId="0" xfId="0" applyFont="1" applyFill="1"/>
    <xf numFmtId="0" fontId="2" fillId="6" borderId="1" xfId="0" applyFont="1" applyFill="1" applyBorder="1"/>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2" fillId="2" borderId="6" xfId="0" applyFont="1" applyFill="1"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2" borderId="3" xfId="0" applyFill="1" applyBorder="1" applyAlignment="1">
      <alignment horizontal="left"/>
    </xf>
    <xf numFmtId="164" fontId="0" fillId="0" borderId="3" xfId="1" applyFont="1" applyBorder="1" applyAlignment="1">
      <alignment horizontal="left"/>
    </xf>
    <xf numFmtId="164" fontId="0" fillId="2" borderId="3" xfId="1" applyFont="1" applyFill="1" applyBorder="1" applyAlignment="1">
      <alignment horizontal="left"/>
    </xf>
    <xf numFmtId="0" fontId="2" fillId="7" borderId="1" xfId="0" applyFont="1" applyFill="1" applyBorder="1" applyAlignment="1">
      <alignment horizontal="center" vertical="center" wrapText="1"/>
    </xf>
    <xf numFmtId="0" fontId="4" fillId="5" borderId="8" xfId="0" applyFont="1" applyFill="1" applyBorder="1" applyAlignment="1">
      <alignment horizontal="center" vertical="center"/>
    </xf>
    <xf numFmtId="0" fontId="0" fillId="0" borderId="11" xfId="0" applyBorder="1" applyAlignment="1">
      <alignment horizontal="left"/>
    </xf>
    <xf numFmtId="0" fontId="2" fillId="2" borderId="12" xfId="0" applyFont="1" applyFill="1"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6" borderId="5" xfId="0" applyFill="1" applyBorder="1" applyAlignment="1">
      <alignment horizontal="left"/>
    </xf>
    <xf numFmtId="0" fontId="0" fillId="6" borderId="6" xfId="0" applyFill="1" applyBorder="1" applyAlignment="1">
      <alignment horizontal="left"/>
    </xf>
    <xf numFmtId="165" fontId="0" fillId="0" borderId="3" xfId="1" applyNumberFormat="1" applyFont="1" applyBorder="1" applyAlignment="1">
      <alignment horizontal="left"/>
    </xf>
    <xf numFmtId="0" fontId="2" fillId="3" borderId="1" xfId="0" applyFont="1" applyFill="1" applyBorder="1" applyAlignment="1">
      <alignment vertical="center"/>
    </xf>
    <xf numFmtId="164" fontId="0" fillId="3" borderId="5" xfId="1" applyFont="1" applyFill="1" applyBorder="1" applyAlignment="1">
      <alignment horizontal="right"/>
    </xf>
    <xf numFmtId="0" fontId="6" fillId="3" borderId="9" xfId="0" applyFont="1" applyFill="1" applyBorder="1" applyAlignment="1">
      <alignment horizontal="left" vertical="center"/>
    </xf>
    <xf numFmtId="0" fontId="6" fillId="3" borderId="9" xfId="0" applyFont="1" applyFill="1" applyBorder="1" applyAlignment="1">
      <alignment horizontal="left"/>
    </xf>
    <xf numFmtId="0" fontId="2" fillId="3" borderId="9" xfId="0" applyFont="1" applyFill="1" applyBorder="1" applyAlignment="1">
      <alignment horizontal="left"/>
    </xf>
    <xf numFmtId="164" fontId="0" fillId="3" borderId="9" xfId="1" applyFont="1" applyFill="1" applyBorder="1" applyAlignment="1">
      <alignment horizontal="left"/>
    </xf>
    <xf numFmtId="164" fontId="0" fillId="3" borderId="11" xfId="1" applyFont="1" applyFill="1" applyBorder="1" applyAlignment="1">
      <alignment horizontal="left"/>
    </xf>
    <xf numFmtId="0" fontId="0" fillId="3" borderId="6" xfId="0" applyFill="1" applyBorder="1" applyAlignment="1">
      <alignment horizontal="left"/>
    </xf>
    <xf numFmtId="0" fontId="0" fillId="3" borderId="0" xfId="0" applyFill="1" applyAlignment="1">
      <alignment horizontal="left" vertical="center"/>
    </xf>
    <xf numFmtId="0" fontId="0" fillId="3" borderId="0" xfId="0" applyFill="1" applyAlignment="1">
      <alignment horizontal="left"/>
    </xf>
    <xf numFmtId="164" fontId="0" fillId="3" borderId="0" xfId="1" applyFont="1" applyFill="1" applyBorder="1" applyAlignment="1">
      <alignment horizontal="left"/>
    </xf>
    <xf numFmtId="164" fontId="0" fillId="3" borderId="12" xfId="1" applyFont="1" applyFill="1" applyBorder="1" applyAlignment="1">
      <alignment horizontal="left"/>
    </xf>
    <xf numFmtId="0" fontId="0" fillId="3" borderId="7" xfId="0" applyFill="1" applyBorder="1" applyAlignment="1">
      <alignment horizontal="left"/>
    </xf>
    <xf numFmtId="0" fontId="0" fillId="3" borderId="10" xfId="0" applyFill="1" applyBorder="1" applyAlignment="1">
      <alignment horizontal="left" vertical="center"/>
    </xf>
    <xf numFmtId="0" fontId="0" fillId="3" borderId="10" xfId="0" applyFill="1" applyBorder="1" applyAlignment="1">
      <alignment horizontal="left"/>
    </xf>
    <xf numFmtId="164" fontId="0" fillId="3" borderId="10" xfId="1" applyFont="1" applyFill="1" applyBorder="1" applyAlignment="1">
      <alignment horizontal="left"/>
    </xf>
    <xf numFmtId="164" fontId="0" fillId="3" borderId="13" xfId="1" applyFont="1" applyFill="1" applyBorder="1" applyAlignment="1">
      <alignment horizontal="left"/>
    </xf>
    <xf numFmtId="0" fontId="2" fillId="2" borderId="2" xfId="0" applyFont="1" applyFill="1" applyBorder="1" applyAlignment="1">
      <alignment horizontal="left"/>
    </xf>
    <xf numFmtId="165" fontId="0" fillId="2" borderId="3" xfId="1" applyNumberFormat="1" applyFont="1" applyFill="1" applyBorder="1" applyAlignment="1">
      <alignment horizontal="left"/>
    </xf>
    <xf numFmtId="0" fontId="0" fillId="6" borderId="9" xfId="0" applyFill="1" applyBorder="1" applyAlignment="1">
      <alignment horizontal="center"/>
    </xf>
    <xf numFmtId="0" fontId="0" fillId="6" borderId="11" xfId="0" applyFill="1" applyBorder="1" applyAlignment="1">
      <alignment horizontal="center"/>
    </xf>
    <xf numFmtId="0" fontId="0" fillId="6" borderId="0" xfId="0" applyFill="1" applyAlignment="1">
      <alignment horizontal="center"/>
    </xf>
    <xf numFmtId="0" fontId="0" fillId="6" borderId="12" xfId="0" applyFill="1" applyBorder="1" applyAlignment="1">
      <alignment horizontal="center"/>
    </xf>
    <xf numFmtId="0" fontId="0" fillId="6" borderId="7" xfId="0" applyFill="1" applyBorder="1" applyAlignment="1">
      <alignment horizontal="center"/>
    </xf>
    <xf numFmtId="0" fontId="0" fillId="6" borderId="10" xfId="0" applyFill="1" applyBorder="1" applyAlignment="1">
      <alignment horizontal="center"/>
    </xf>
    <xf numFmtId="0" fontId="0" fillId="6" borderId="13" xfId="0" applyFill="1" applyBorder="1" applyAlignment="1">
      <alignment horizontal="center"/>
    </xf>
    <xf numFmtId="164" fontId="5" fillId="6" borderId="11" xfId="1" applyFont="1" applyFill="1" applyBorder="1" applyAlignment="1">
      <alignment horizontal="center" vertical="center"/>
    </xf>
    <xf numFmtId="164" fontId="5" fillId="6" borderId="12" xfId="1" applyFont="1" applyFill="1" applyBorder="1" applyAlignment="1">
      <alignment horizontal="center" vertical="center"/>
    </xf>
    <xf numFmtId="164" fontId="5" fillId="6" borderId="13" xfId="1" applyFont="1" applyFill="1" applyBorder="1" applyAlignment="1">
      <alignment horizontal="center" vertical="center"/>
    </xf>
    <xf numFmtId="164" fontId="5" fillId="6" borderId="2" xfId="1" applyFont="1" applyFill="1" applyBorder="1" applyAlignment="1">
      <alignment horizontal="left" vertical="center"/>
    </xf>
    <xf numFmtId="164" fontId="5" fillId="6" borderId="3" xfId="1" applyFont="1" applyFill="1" applyBorder="1" applyAlignment="1">
      <alignment horizontal="left" vertical="center"/>
    </xf>
    <xf numFmtId="164" fontId="5" fillId="6" borderId="4" xfId="1" applyFont="1" applyFill="1" applyBorder="1" applyAlignment="1">
      <alignment horizontal="left" vertical="center"/>
    </xf>
    <xf numFmtId="164" fontId="5" fillId="6" borderId="2" xfId="1" applyFont="1" applyFill="1" applyBorder="1" applyAlignment="1">
      <alignment horizontal="center" vertical="center" wrapText="1"/>
    </xf>
    <xf numFmtId="164" fontId="5" fillId="6" borderId="3" xfId="1" applyFont="1" applyFill="1" applyBorder="1" applyAlignment="1">
      <alignment horizontal="center" vertical="center" wrapText="1"/>
    </xf>
    <xf numFmtId="164" fontId="5" fillId="6" borderId="4" xfId="1" applyFont="1" applyFill="1" applyBorder="1" applyAlignment="1">
      <alignment horizontal="center" vertical="center" wrapText="1"/>
    </xf>
    <xf numFmtId="164" fontId="5" fillId="6" borderId="2" xfId="1" applyFont="1" applyFill="1" applyBorder="1" applyAlignment="1">
      <alignment horizontal="center" vertical="center"/>
    </xf>
    <xf numFmtId="164" fontId="5" fillId="6" borderId="3" xfId="1" applyFont="1" applyFill="1" applyBorder="1" applyAlignment="1">
      <alignment horizontal="center" vertical="center"/>
    </xf>
    <xf numFmtId="164" fontId="5" fillId="6" borderId="4" xfId="1" applyFont="1" applyFill="1" applyBorder="1" applyAlignment="1">
      <alignment horizontal="center" vertical="center"/>
    </xf>
  </cellXfs>
  <cellStyles count="2">
    <cellStyle name="Денежный" xfId="1" builtinId="4"/>
    <cellStyle name="Обычный" xfId="0" builtinId="0"/>
  </cellStyles>
  <dxfs count="0"/>
  <tableStyles count="0" defaultTableStyle="TableStyleMedium2" defaultPivotStyle="PivotStyleLight16"/>
  <colors>
    <mruColors>
      <color rgb="FFFF3B3B"/>
      <color rgb="FF166D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361950</xdr:colOff>
      <xdr:row>0</xdr:row>
      <xdr:rowOff>38099</xdr:rowOff>
    </xdr:from>
    <xdr:to>
      <xdr:col>5</xdr:col>
      <xdr:colOff>809625</xdr:colOff>
      <xdr:row>2</xdr:row>
      <xdr:rowOff>169871</xdr:rowOff>
    </xdr:to>
    <xdr:pic>
      <xdr:nvPicPr>
        <xdr:cNvPr id="4" name="Picture 2">
          <a:extLst>
            <a:ext uri="{FF2B5EF4-FFF2-40B4-BE49-F238E27FC236}">
              <a16:creationId xmlns:a16="http://schemas.microsoft.com/office/drawing/2014/main" xmlns="" id="{F1B1B9D9-5D01-4997-AAF9-C9FB151AB3DE}"/>
            </a:ext>
          </a:extLst>
        </xdr:cNvPr>
        <xdr:cNvPicPr>
          <a:picLocks noChangeAspect="1"/>
        </xdr:cNvPicPr>
      </xdr:nvPicPr>
      <xdr:blipFill>
        <a:blip xmlns:r="http://schemas.openxmlformats.org/officeDocument/2006/relationships" r:embed="rId1"/>
        <a:stretch>
          <a:fillRect/>
        </a:stretch>
      </xdr:blipFill>
      <xdr:spPr>
        <a:xfrm>
          <a:off x="5781675" y="38099"/>
          <a:ext cx="447675" cy="522297"/>
        </a:xfrm>
        <a:prstGeom prst="rect">
          <a:avLst/>
        </a:prstGeom>
      </xdr:spPr>
    </xdr:pic>
    <xdr:clientData/>
  </xdr:twoCellAnchor>
  <xdr:twoCellAnchor editAs="oneCell">
    <xdr:from>
      <xdr:col>4</xdr:col>
      <xdr:colOff>85725</xdr:colOff>
      <xdr:row>0</xdr:row>
      <xdr:rowOff>85725</xdr:rowOff>
    </xdr:from>
    <xdr:to>
      <xdr:col>5</xdr:col>
      <xdr:colOff>113141</xdr:colOff>
      <xdr:row>2</xdr:row>
      <xdr:rowOff>142034</xdr:rowOff>
    </xdr:to>
    <xdr:pic>
      <xdr:nvPicPr>
        <xdr:cNvPr id="5" name="Picture 1">
          <a:extLst>
            <a:ext uri="{FF2B5EF4-FFF2-40B4-BE49-F238E27FC236}">
              <a16:creationId xmlns:a16="http://schemas.microsoft.com/office/drawing/2014/main" xmlns="" id="{1EA6103F-FD2B-4DD0-9572-037FC2BB4C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57725" y="85725"/>
          <a:ext cx="1032510" cy="4468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tabSelected="1" view="pageBreakPreview" zoomScale="130" zoomScaleNormal="92" zoomScaleSheetLayoutView="130" workbookViewId="0">
      <pane ySplit="6" topLeftCell="A7" activePane="bottomLeft" state="frozen"/>
      <selection pane="bottomLeft" activeCell="D44" sqref="D44"/>
    </sheetView>
  </sheetViews>
  <sheetFormatPr defaultColWidth="9.140625" defaultRowHeight="15" outlineLevelRow="1" x14ac:dyDescent="0.25"/>
  <cols>
    <col min="1" max="1" width="15.7109375" style="5" customWidth="1"/>
    <col min="2" max="2" width="41.140625" style="5" customWidth="1"/>
    <col min="3" max="3" width="11.28515625" style="5" customWidth="1"/>
    <col min="4" max="4" width="12" style="5" customWidth="1"/>
    <col min="5" max="5" width="15" style="1" customWidth="1"/>
    <col min="6" max="6" width="17.42578125" style="1" customWidth="1"/>
    <col min="7" max="7" width="0" hidden="1" customWidth="1"/>
  </cols>
  <sheetData>
    <row r="1" spans="1:10" ht="15.75" x14ac:dyDescent="0.25">
      <c r="A1" s="29"/>
      <c r="B1" s="30" t="s">
        <v>57</v>
      </c>
      <c r="C1" s="31"/>
      <c r="D1" s="32"/>
      <c r="E1" s="33"/>
      <c r="F1" s="34"/>
    </row>
    <row r="2" spans="1:10" x14ac:dyDescent="0.25">
      <c r="A2" s="35"/>
      <c r="B2" s="36"/>
      <c r="C2" s="37"/>
      <c r="D2" s="37"/>
      <c r="E2" s="38"/>
      <c r="F2" s="39"/>
    </row>
    <row r="3" spans="1:10" ht="15" customHeight="1" thickBot="1" x14ac:dyDescent="0.3">
      <c r="A3" s="40"/>
      <c r="B3" s="41"/>
      <c r="C3" s="42"/>
      <c r="D3" s="42"/>
      <c r="E3" s="43"/>
      <c r="F3" s="44"/>
      <c r="G3" s="28"/>
    </row>
    <row r="4" spans="1:10" s="4" customFormat="1" ht="28.9" customHeight="1" x14ac:dyDescent="0.25">
      <c r="A4" s="57" t="s">
        <v>2</v>
      </c>
      <c r="B4" s="54" t="s">
        <v>1</v>
      </c>
      <c r="C4" s="60" t="s">
        <v>53</v>
      </c>
      <c r="D4" s="63" t="s">
        <v>52</v>
      </c>
      <c r="E4" s="60" t="s">
        <v>59</v>
      </c>
      <c r="F4" s="60" t="s">
        <v>58</v>
      </c>
      <c r="G4" s="9"/>
      <c r="H4" s="8"/>
      <c r="I4" s="8"/>
      <c r="J4" s="8"/>
    </row>
    <row r="5" spans="1:10" s="4" customFormat="1" x14ac:dyDescent="0.25">
      <c r="A5" s="58"/>
      <c r="B5" s="55"/>
      <c r="C5" s="61"/>
      <c r="D5" s="64"/>
      <c r="E5" s="61"/>
      <c r="F5" s="61"/>
      <c r="G5" s="19"/>
    </row>
    <row r="6" spans="1:10" s="4" customFormat="1" ht="15.75" thickBot="1" x14ac:dyDescent="0.3">
      <c r="A6" s="59"/>
      <c r="B6" s="56"/>
      <c r="C6" s="62"/>
      <c r="D6" s="65"/>
      <c r="E6" s="62"/>
      <c r="F6" s="62"/>
      <c r="G6" s="20"/>
    </row>
    <row r="7" spans="1:10" ht="15.6" hidden="1" customHeight="1" outlineLevel="1" x14ac:dyDescent="0.25">
      <c r="A7" s="10">
        <v>5119210000</v>
      </c>
      <c r="B7" s="5" t="s">
        <v>3</v>
      </c>
      <c r="C7" s="5">
        <v>3</v>
      </c>
      <c r="D7" s="10">
        <v>375</v>
      </c>
      <c r="E7" s="17">
        <v>1.29</v>
      </c>
      <c r="F7" s="17">
        <f>C7*E7</f>
        <v>3.87</v>
      </c>
      <c r="G7" s="5" t="s">
        <v>49</v>
      </c>
    </row>
    <row r="8" spans="1:10" ht="15.6" hidden="1" customHeight="1" outlineLevel="1" x14ac:dyDescent="0.25">
      <c r="A8" s="10">
        <v>5118943000</v>
      </c>
      <c r="B8" s="5" t="s">
        <v>3</v>
      </c>
      <c r="C8" s="5">
        <v>6</v>
      </c>
      <c r="D8" s="10">
        <v>750</v>
      </c>
      <c r="E8" s="17">
        <v>2.29</v>
      </c>
      <c r="F8" s="17">
        <f>C8*E8</f>
        <v>13.74</v>
      </c>
      <c r="G8" s="5" t="s">
        <v>48</v>
      </c>
    </row>
    <row r="9" spans="1:10" hidden="1" outlineLevel="1" x14ac:dyDescent="0.25">
      <c r="A9" s="10"/>
      <c r="B9" s="5" t="s">
        <v>0</v>
      </c>
      <c r="D9" s="10"/>
      <c r="E9" s="17"/>
      <c r="F9" s="17"/>
      <c r="G9" s="5"/>
    </row>
    <row r="10" spans="1:10" hidden="1" outlineLevel="1" x14ac:dyDescent="0.25">
      <c r="A10" s="10">
        <v>5119571000</v>
      </c>
      <c r="B10" s="5" t="s">
        <v>4</v>
      </c>
      <c r="C10" s="5">
        <v>6</v>
      </c>
      <c r="D10" s="10">
        <v>500</v>
      </c>
      <c r="E10" s="17">
        <v>2.29</v>
      </c>
      <c r="F10" s="17">
        <f t="shared" ref="F10:F18" si="0">C10*E10</f>
        <v>13.74</v>
      </c>
      <c r="G10" s="5" t="s">
        <v>49</v>
      </c>
    </row>
    <row r="11" spans="1:10" hidden="1" outlineLevel="1" x14ac:dyDescent="0.25">
      <c r="A11" s="10">
        <v>5122415000</v>
      </c>
      <c r="B11" s="5" t="s">
        <v>5</v>
      </c>
      <c r="C11" s="5">
        <v>6</v>
      </c>
      <c r="D11" s="10">
        <v>500</v>
      </c>
      <c r="E11" s="17">
        <v>1.99</v>
      </c>
      <c r="F11" s="17">
        <f t="shared" si="0"/>
        <v>11.94</v>
      </c>
      <c r="G11" s="5" t="s">
        <v>49</v>
      </c>
    </row>
    <row r="12" spans="1:10" ht="15.75" hidden="1" outlineLevel="1" thickBot="1" x14ac:dyDescent="0.3">
      <c r="A12" s="10">
        <v>5119503000</v>
      </c>
      <c r="B12" s="5" t="s">
        <v>6</v>
      </c>
      <c r="C12" s="5">
        <v>6</v>
      </c>
      <c r="D12" s="10">
        <v>375</v>
      </c>
      <c r="E12" s="17">
        <v>1.95</v>
      </c>
      <c r="F12" s="17">
        <f t="shared" si="0"/>
        <v>11.7</v>
      </c>
      <c r="G12" s="5" t="s">
        <v>49</v>
      </c>
    </row>
    <row r="13" spans="1:10" hidden="1" outlineLevel="1" x14ac:dyDescent="0.25">
      <c r="A13" s="10">
        <v>5119544000</v>
      </c>
      <c r="B13" s="5" t="s">
        <v>7</v>
      </c>
      <c r="C13" s="5">
        <v>4</v>
      </c>
      <c r="D13" s="10">
        <v>375</v>
      </c>
      <c r="E13" s="17">
        <v>1.94</v>
      </c>
      <c r="F13" s="17">
        <f t="shared" si="0"/>
        <v>7.76</v>
      </c>
      <c r="G13" s="5" t="s">
        <v>49</v>
      </c>
    </row>
    <row r="14" spans="1:10" hidden="1" outlineLevel="1" x14ac:dyDescent="0.25">
      <c r="A14" s="10">
        <v>5119469000</v>
      </c>
      <c r="B14" s="5" t="s">
        <v>8</v>
      </c>
      <c r="C14" s="5">
        <v>6</v>
      </c>
      <c r="D14" s="10">
        <v>300</v>
      </c>
      <c r="E14" s="17">
        <v>2.25</v>
      </c>
      <c r="F14" s="17">
        <f t="shared" si="0"/>
        <v>13.5</v>
      </c>
      <c r="G14" s="5" t="s">
        <v>49</v>
      </c>
    </row>
    <row r="15" spans="1:10" ht="15.6" hidden="1" customHeight="1" outlineLevel="1" x14ac:dyDescent="0.25">
      <c r="A15" s="10">
        <v>5119485000</v>
      </c>
      <c r="B15" s="5" t="s">
        <v>9</v>
      </c>
      <c r="C15" s="5">
        <v>6</v>
      </c>
      <c r="D15" s="10">
        <v>300</v>
      </c>
      <c r="E15" s="17">
        <v>2.25</v>
      </c>
      <c r="F15" s="17">
        <f t="shared" si="0"/>
        <v>13.5</v>
      </c>
      <c r="G15" s="5" t="s">
        <v>49</v>
      </c>
    </row>
    <row r="16" spans="1:10" hidden="1" outlineLevel="1" x14ac:dyDescent="0.25">
      <c r="A16" s="10">
        <v>5113826000</v>
      </c>
      <c r="B16" s="5" t="s">
        <v>15</v>
      </c>
      <c r="C16" s="5">
        <v>5</v>
      </c>
      <c r="D16" s="10">
        <v>300</v>
      </c>
      <c r="E16" s="17">
        <v>2.33</v>
      </c>
      <c r="F16" s="17">
        <f t="shared" si="0"/>
        <v>11.65</v>
      </c>
      <c r="G16" s="5" t="s">
        <v>49</v>
      </c>
    </row>
    <row r="17" spans="1:7" hidden="1" outlineLevel="1" x14ac:dyDescent="0.25">
      <c r="A17" s="10">
        <v>5120463000</v>
      </c>
      <c r="B17" s="5" t="s">
        <v>16</v>
      </c>
      <c r="C17" s="5">
        <v>6</v>
      </c>
      <c r="D17" s="10">
        <v>330</v>
      </c>
      <c r="E17" s="17">
        <v>2.2200000000000002</v>
      </c>
      <c r="F17" s="17">
        <f t="shared" si="0"/>
        <v>13.32</v>
      </c>
      <c r="G17" s="5" t="s">
        <v>48</v>
      </c>
    </row>
    <row r="18" spans="1:7" ht="15.75" hidden="1" outlineLevel="1" thickBot="1" x14ac:dyDescent="0.3">
      <c r="A18" s="10">
        <v>5120466000</v>
      </c>
      <c r="B18" s="5" t="s">
        <v>17</v>
      </c>
      <c r="C18" s="5">
        <v>6</v>
      </c>
      <c r="D18" s="10">
        <v>320</v>
      </c>
      <c r="E18" s="17">
        <v>2.2200000000000002</v>
      </c>
      <c r="F18" s="17">
        <f t="shared" si="0"/>
        <v>13.32</v>
      </c>
      <c r="G18" s="5" t="s">
        <v>48</v>
      </c>
    </row>
    <row r="19" spans="1:7" hidden="1" outlineLevel="1" x14ac:dyDescent="0.25">
      <c r="A19" s="10"/>
      <c r="B19" s="5" t="s">
        <v>0</v>
      </c>
      <c r="D19" s="10"/>
      <c r="E19" s="17"/>
      <c r="F19" s="17"/>
      <c r="G19" s="5"/>
    </row>
    <row r="20" spans="1:7" hidden="1" outlineLevel="1" x14ac:dyDescent="0.25">
      <c r="A20" s="10"/>
      <c r="B20" s="5" t="s">
        <v>0</v>
      </c>
      <c r="D20" s="10"/>
      <c r="E20" s="17"/>
      <c r="F20" s="10"/>
      <c r="G20" s="5"/>
    </row>
    <row r="21" spans="1:7" hidden="1" outlineLevel="1" x14ac:dyDescent="0.25">
      <c r="A21" s="10">
        <v>5118381000</v>
      </c>
      <c r="B21" s="5" t="s">
        <v>18</v>
      </c>
      <c r="C21" s="5">
        <v>16</v>
      </c>
      <c r="D21" s="10">
        <v>600</v>
      </c>
      <c r="E21" s="17">
        <v>3.04</v>
      </c>
      <c r="F21" s="17">
        <f t="shared" ref="F21:F26" si="1">C21*E21</f>
        <v>48.64</v>
      </c>
      <c r="G21" s="5" t="s">
        <v>51</v>
      </c>
    </row>
    <row r="22" spans="1:7" hidden="1" outlineLevel="1" x14ac:dyDescent="0.25">
      <c r="A22" s="10">
        <v>5129379000</v>
      </c>
      <c r="B22" s="5" t="s">
        <v>19</v>
      </c>
      <c r="C22" s="5">
        <v>16</v>
      </c>
      <c r="D22" s="10">
        <v>600</v>
      </c>
      <c r="E22" s="17">
        <v>2.85</v>
      </c>
      <c r="F22" s="17">
        <f t="shared" si="1"/>
        <v>45.6</v>
      </c>
      <c r="G22" s="5" t="s">
        <v>51</v>
      </c>
    </row>
    <row r="23" spans="1:7" hidden="1" outlineLevel="1" x14ac:dyDescent="0.25">
      <c r="A23" s="10">
        <v>5117836000</v>
      </c>
      <c r="B23" s="5" t="s">
        <v>20</v>
      </c>
      <c r="C23" s="5">
        <v>14</v>
      </c>
      <c r="D23" s="10">
        <v>600</v>
      </c>
      <c r="E23" s="17">
        <v>2.88</v>
      </c>
      <c r="F23" s="17">
        <f t="shared" si="1"/>
        <v>40.32</v>
      </c>
      <c r="G23" s="5" t="s">
        <v>48</v>
      </c>
    </row>
    <row r="24" spans="1:7" hidden="1" outlineLevel="1" x14ac:dyDescent="0.25">
      <c r="A24" s="10">
        <v>5110489000</v>
      </c>
      <c r="B24" s="5" t="s">
        <v>21</v>
      </c>
      <c r="C24" s="5">
        <v>12</v>
      </c>
      <c r="D24" s="10">
        <v>600</v>
      </c>
      <c r="E24" s="17">
        <v>2.85</v>
      </c>
      <c r="F24" s="17">
        <f t="shared" si="1"/>
        <v>34.200000000000003</v>
      </c>
      <c r="G24" s="5" t="s">
        <v>50</v>
      </c>
    </row>
    <row r="25" spans="1:7" hidden="1" outlineLevel="1" x14ac:dyDescent="0.25">
      <c r="A25" s="10">
        <v>5110550000</v>
      </c>
      <c r="B25" s="5" t="s">
        <v>22</v>
      </c>
      <c r="C25" s="5">
        <v>14</v>
      </c>
      <c r="D25" s="10">
        <v>600</v>
      </c>
      <c r="E25" s="17">
        <v>2.88</v>
      </c>
      <c r="F25" s="17">
        <f t="shared" si="1"/>
        <v>40.32</v>
      </c>
      <c r="G25" s="5" t="s">
        <v>51</v>
      </c>
    </row>
    <row r="26" spans="1:7" hidden="1" outlineLevel="1" x14ac:dyDescent="0.25">
      <c r="A26" s="10">
        <v>5110189000</v>
      </c>
      <c r="B26" s="5" t="s">
        <v>23</v>
      </c>
      <c r="C26" s="5">
        <v>12</v>
      </c>
      <c r="D26" s="10">
        <v>600</v>
      </c>
      <c r="E26" s="17">
        <v>2.85</v>
      </c>
      <c r="F26" s="17">
        <f t="shared" si="1"/>
        <v>34.200000000000003</v>
      </c>
      <c r="G26" s="5" t="s">
        <v>51</v>
      </c>
    </row>
    <row r="27" spans="1:7" hidden="1" outlineLevel="1" x14ac:dyDescent="0.25">
      <c r="A27" s="10">
        <v>5119475000</v>
      </c>
      <c r="B27" s="5" t="s">
        <v>24</v>
      </c>
      <c r="C27" s="5">
        <v>4</v>
      </c>
      <c r="D27" s="10" t="s">
        <v>47</v>
      </c>
      <c r="E27" s="17">
        <v>6.29</v>
      </c>
      <c r="F27" s="17">
        <v>18.64</v>
      </c>
      <c r="G27" s="5" t="s">
        <v>48</v>
      </c>
    </row>
    <row r="28" spans="1:7" hidden="1" outlineLevel="1" x14ac:dyDescent="0.25">
      <c r="A28" s="10"/>
      <c r="D28" s="10"/>
      <c r="E28" s="17"/>
      <c r="F28" s="17"/>
      <c r="G28" s="5"/>
    </row>
    <row r="29" spans="1:7" hidden="1" outlineLevel="1" x14ac:dyDescent="0.25">
      <c r="A29" s="10"/>
      <c r="B29" s="5" t="s">
        <v>0</v>
      </c>
      <c r="D29" s="10"/>
      <c r="E29" s="17"/>
      <c r="F29" s="17"/>
      <c r="G29" s="5"/>
    </row>
    <row r="30" spans="1:7" hidden="1" outlineLevel="1" x14ac:dyDescent="0.25">
      <c r="A30" s="10"/>
      <c r="D30" s="10"/>
      <c r="E30" s="17"/>
      <c r="F30" s="17"/>
      <c r="G30" s="5"/>
    </row>
    <row r="31" spans="1:7" hidden="1" outlineLevel="1" x14ac:dyDescent="0.25">
      <c r="A31" s="10"/>
      <c r="D31" s="10"/>
      <c r="E31" s="17"/>
      <c r="F31" s="17"/>
      <c r="G31" s="5"/>
    </row>
    <row r="32" spans="1:7" hidden="1" outlineLevel="1" x14ac:dyDescent="0.25">
      <c r="A32" s="10"/>
      <c r="D32" s="10"/>
      <c r="E32" s="17"/>
      <c r="F32" s="17"/>
      <c r="G32" s="5"/>
    </row>
    <row r="33" spans="1:7" s="7" customFormat="1" ht="15.75" hidden="1" outlineLevel="1" thickBot="1" x14ac:dyDescent="0.3">
      <c r="A33" s="16"/>
      <c r="B33" s="2" t="s">
        <v>43</v>
      </c>
      <c r="C33" s="2"/>
      <c r="D33" s="16"/>
      <c r="E33" s="18"/>
      <c r="F33" s="18"/>
      <c r="G33" s="6"/>
    </row>
    <row r="34" spans="1:7" hidden="1" outlineLevel="1" x14ac:dyDescent="0.25">
      <c r="A34" s="10">
        <v>7000271000</v>
      </c>
      <c r="B34" s="5" t="s">
        <v>11</v>
      </c>
      <c r="C34" s="5">
        <v>12</v>
      </c>
      <c r="D34" s="10">
        <v>40</v>
      </c>
      <c r="E34" s="17">
        <v>0.35</v>
      </c>
      <c r="F34" s="17">
        <f t="shared" ref="F34:F39" si="2">C34*E34</f>
        <v>4.1999999999999993</v>
      </c>
      <c r="G34" s="5" t="s">
        <v>49</v>
      </c>
    </row>
    <row r="35" spans="1:7" hidden="1" outlineLevel="1" x14ac:dyDescent="0.25">
      <c r="A35" s="10">
        <v>7000279000</v>
      </c>
      <c r="B35" s="5" t="s">
        <v>12</v>
      </c>
      <c r="C35" s="5">
        <v>12</v>
      </c>
      <c r="D35" s="10">
        <v>40</v>
      </c>
      <c r="E35" s="17">
        <v>0.35</v>
      </c>
      <c r="F35" s="17">
        <f t="shared" si="2"/>
        <v>4.1999999999999993</v>
      </c>
      <c r="G35" s="5" t="s">
        <v>49</v>
      </c>
    </row>
    <row r="36" spans="1:7" hidden="1" outlineLevel="1" x14ac:dyDescent="0.25">
      <c r="A36" s="10">
        <v>7000255000</v>
      </c>
      <c r="B36" s="5" t="s">
        <v>13</v>
      </c>
      <c r="C36" s="5">
        <v>12</v>
      </c>
      <c r="D36" s="10">
        <v>40</v>
      </c>
      <c r="E36" s="17">
        <v>0.35</v>
      </c>
      <c r="F36" s="17">
        <f t="shared" si="2"/>
        <v>4.1999999999999993</v>
      </c>
      <c r="G36" s="5" t="s">
        <v>49</v>
      </c>
    </row>
    <row r="37" spans="1:7" hidden="1" outlineLevel="1" x14ac:dyDescent="0.25">
      <c r="A37" s="10">
        <v>7000250000</v>
      </c>
      <c r="B37" s="5" t="s">
        <v>14</v>
      </c>
      <c r="C37" s="5">
        <v>12</v>
      </c>
      <c r="D37" s="10">
        <v>40</v>
      </c>
      <c r="E37" s="17">
        <v>0.35</v>
      </c>
      <c r="F37" s="17">
        <f t="shared" si="2"/>
        <v>4.1999999999999993</v>
      </c>
      <c r="G37" s="5" t="s">
        <v>49</v>
      </c>
    </row>
    <row r="38" spans="1:7" hidden="1" outlineLevel="1" x14ac:dyDescent="0.25">
      <c r="A38" s="10">
        <v>7000248000</v>
      </c>
      <c r="B38" s="5" t="s">
        <v>41</v>
      </c>
      <c r="C38" s="5">
        <v>12</v>
      </c>
      <c r="D38" s="10">
        <v>40</v>
      </c>
      <c r="E38" s="17">
        <v>0.35</v>
      </c>
      <c r="F38" s="17">
        <f t="shared" si="2"/>
        <v>4.1999999999999993</v>
      </c>
      <c r="G38" s="5" t="s">
        <v>49</v>
      </c>
    </row>
    <row r="39" spans="1:7" hidden="1" outlineLevel="1" x14ac:dyDescent="0.25">
      <c r="A39" s="10">
        <v>7001812000</v>
      </c>
      <c r="B39" s="5" t="s">
        <v>10</v>
      </c>
      <c r="C39" s="5">
        <v>144</v>
      </c>
      <c r="D39" s="10">
        <v>40</v>
      </c>
      <c r="E39" s="17">
        <v>0.35</v>
      </c>
      <c r="F39" s="17">
        <f t="shared" si="2"/>
        <v>50.4</v>
      </c>
      <c r="G39" s="5" t="s">
        <v>49</v>
      </c>
    </row>
    <row r="40" spans="1:7" ht="15.75" hidden="1" outlineLevel="1" thickBot="1" x14ac:dyDescent="0.3">
      <c r="A40" s="10"/>
      <c r="D40" s="10"/>
      <c r="E40" s="17"/>
      <c r="F40" s="17"/>
      <c r="G40" s="5"/>
    </row>
    <row r="41" spans="1:7" s="7" customFormat="1" collapsed="1" x14ac:dyDescent="0.25">
      <c r="A41" s="16"/>
      <c r="B41" s="45" t="s">
        <v>44</v>
      </c>
      <c r="C41" s="2"/>
      <c r="D41" s="16"/>
      <c r="E41" s="18"/>
      <c r="F41" s="46"/>
      <c r="G41" s="6"/>
    </row>
    <row r="42" spans="1:7" x14ac:dyDescent="0.25">
      <c r="A42" s="10">
        <v>7001315000</v>
      </c>
      <c r="B42" s="10" t="s">
        <v>25</v>
      </c>
      <c r="C42" s="5">
        <v>12</v>
      </c>
      <c r="D42" s="10">
        <v>70</v>
      </c>
      <c r="E42" s="27">
        <v>100</v>
      </c>
      <c r="F42" s="27">
        <f>C42*E42</f>
        <v>1200</v>
      </c>
      <c r="G42" s="5" t="s">
        <v>49</v>
      </c>
    </row>
    <row r="43" spans="1:7" x14ac:dyDescent="0.25">
      <c r="A43" s="10">
        <v>7001318000</v>
      </c>
      <c r="B43" s="10" t="s">
        <v>26</v>
      </c>
      <c r="C43" s="5">
        <v>12</v>
      </c>
      <c r="D43" s="10">
        <v>70</v>
      </c>
      <c r="E43" s="27">
        <v>100</v>
      </c>
      <c r="F43" s="27">
        <f>C43*E43</f>
        <v>1200</v>
      </c>
      <c r="G43" s="5" t="s">
        <v>49</v>
      </c>
    </row>
    <row r="44" spans="1:7" x14ac:dyDescent="0.25">
      <c r="A44" s="10">
        <v>7001312000</v>
      </c>
      <c r="B44" s="10" t="s">
        <v>27</v>
      </c>
      <c r="C44" s="5">
        <v>12</v>
      </c>
      <c r="D44" s="10">
        <v>70</v>
      </c>
      <c r="E44" s="27">
        <v>100</v>
      </c>
      <c r="F44" s="27">
        <f>C44*E44</f>
        <v>1200</v>
      </c>
      <c r="G44" s="5" t="s">
        <v>49</v>
      </c>
    </row>
    <row r="45" spans="1:7" ht="15.75" thickBot="1" x14ac:dyDescent="0.3">
      <c r="A45" s="10">
        <v>7001311000</v>
      </c>
      <c r="B45" s="11" t="s">
        <v>42</v>
      </c>
      <c r="C45" s="5">
        <v>12</v>
      </c>
      <c r="D45" s="10">
        <v>70</v>
      </c>
      <c r="E45" s="27">
        <v>100</v>
      </c>
      <c r="F45" s="27">
        <f>C45*E45</f>
        <v>1200</v>
      </c>
      <c r="G45" s="5" t="s">
        <v>50</v>
      </c>
    </row>
    <row r="46" spans="1:7" hidden="1" x14ac:dyDescent="0.25">
      <c r="A46" s="10"/>
      <c r="B46" s="21"/>
      <c r="C46" s="12"/>
      <c r="D46" s="10"/>
      <c r="E46" s="17"/>
      <c r="F46" s="17"/>
      <c r="G46" s="5"/>
    </row>
    <row r="47" spans="1:7" s="7" customFormat="1" x14ac:dyDescent="0.25">
      <c r="A47" s="16"/>
      <c r="B47" s="22" t="s">
        <v>45</v>
      </c>
      <c r="C47" s="13"/>
      <c r="D47" s="16"/>
      <c r="E47" s="18"/>
      <c r="F47" s="18"/>
      <c r="G47" s="6"/>
    </row>
    <row r="48" spans="1:7" x14ac:dyDescent="0.25">
      <c r="A48" s="10">
        <v>7001344000</v>
      </c>
      <c r="B48" s="23" t="s">
        <v>28</v>
      </c>
      <c r="C48" s="14">
        <v>19</v>
      </c>
      <c r="D48" s="10">
        <v>165</v>
      </c>
      <c r="E48" s="27">
        <v>135</v>
      </c>
      <c r="F48" s="27">
        <f t="shared" ref="F48:F57" si="3">C48*E48</f>
        <v>2565</v>
      </c>
      <c r="G48" s="5" t="s">
        <v>49</v>
      </c>
    </row>
    <row r="49" spans="1:7" x14ac:dyDescent="0.25">
      <c r="A49" s="10">
        <v>7001346000</v>
      </c>
      <c r="B49" s="23" t="s">
        <v>29</v>
      </c>
      <c r="C49" s="14">
        <v>19</v>
      </c>
      <c r="D49" s="10">
        <v>165</v>
      </c>
      <c r="E49" s="27">
        <v>135</v>
      </c>
      <c r="F49" s="27">
        <f t="shared" si="3"/>
        <v>2565</v>
      </c>
      <c r="G49" s="5" t="s">
        <v>49</v>
      </c>
    </row>
    <row r="50" spans="1:7" x14ac:dyDescent="0.25">
      <c r="A50" s="10">
        <v>7001338000</v>
      </c>
      <c r="B50" s="23" t="s">
        <v>30</v>
      </c>
      <c r="C50" s="14">
        <v>19</v>
      </c>
      <c r="D50" s="10">
        <v>165</v>
      </c>
      <c r="E50" s="27">
        <v>135</v>
      </c>
      <c r="F50" s="27">
        <f t="shared" si="3"/>
        <v>2565</v>
      </c>
      <c r="G50" s="5" t="s">
        <v>49</v>
      </c>
    </row>
    <row r="51" spans="1:7" x14ac:dyDescent="0.25">
      <c r="A51" s="10">
        <v>7001339000</v>
      </c>
      <c r="B51" s="23" t="s">
        <v>31</v>
      </c>
      <c r="C51" s="14">
        <v>19</v>
      </c>
      <c r="D51" s="10">
        <v>165</v>
      </c>
      <c r="E51" s="27">
        <v>135</v>
      </c>
      <c r="F51" s="27">
        <f t="shared" si="3"/>
        <v>2565</v>
      </c>
      <c r="G51" s="5" t="s">
        <v>49</v>
      </c>
    </row>
    <row r="52" spans="1:7" x14ac:dyDescent="0.25">
      <c r="A52" s="10">
        <v>7001236000</v>
      </c>
      <c r="B52" s="23" t="s">
        <v>32</v>
      </c>
      <c r="C52" s="14">
        <v>19</v>
      </c>
      <c r="D52" s="10">
        <v>165</v>
      </c>
      <c r="E52" s="27">
        <v>135</v>
      </c>
      <c r="F52" s="27">
        <f t="shared" si="3"/>
        <v>2565</v>
      </c>
      <c r="G52" s="5" t="s">
        <v>49</v>
      </c>
    </row>
    <row r="53" spans="1:7" x14ac:dyDescent="0.25">
      <c r="A53" s="10">
        <v>7001407000</v>
      </c>
      <c r="B53" s="23" t="s">
        <v>33</v>
      </c>
      <c r="C53" s="14">
        <v>19</v>
      </c>
      <c r="D53" s="10">
        <v>165</v>
      </c>
      <c r="E53" s="27">
        <v>135</v>
      </c>
      <c r="F53" s="27">
        <f t="shared" si="3"/>
        <v>2565</v>
      </c>
      <c r="G53" s="5" t="s">
        <v>49</v>
      </c>
    </row>
    <row r="54" spans="1:7" x14ac:dyDescent="0.25">
      <c r="A54" s="10">
        <v>7001408000</v>
      </c>
      <c r="B54" s="23" t="s">
        <v>34</v>
      </c>
      <c r="C54" s="14">
        <v>19</v>
      </c>
      <c r="D54" s="10">
        <v>165</v>
      </c>
      <c r="E54" s="27">
        <v>135</v>
      </c>
      <c r="F54" s="27">
        <f t="shared" si="3"/>
        <v>2565</v>
      </c>
      <c r="G54" s="5" t="s">
        <v>49</v>
      </c>
    </row>
    <row r="55" spans="1:7" x14ac:dyDescent="0.25">
      <c r="A55" s="10">
        <v>7001445000</v>
      </c>
      <c r="B55" s="23" t="s">
        <v>35</v>
      </c>
      <c r="C55" s="14">
        <v>19</v>
      </c>
      <c r="D55" s="10">
        <v>165</v>
      </c>
      <c r="E55" s="27">
        <v>135</v>
      </c>
      <c r="F55" s="27">
        <f t="shared" si="3"/>
        <v>2565</v>
      </c>
      <c r="G55" s="5" t="s">
        <v>49</v>
      </c>
    </row>
    <row r="56" spans="1:7" x14ac:dyDescent="0.25">
      <c r="A56" s="10">
        <v>7001505000</v>
      </c>
      <c r="B56" s="23" t="s">
        <v>36</v>
      </c>
      <c r="C56" s="14">
        <v>19</v>
      </c>
      <c r="D56" s="10">
        <v>165</v>
      </c>
      <c r="E56" s="27">
        <v>135</v>
      </c>
      <c r="F56" s="27">
        <f t="shared" si="3"/>
        <v>2565</v>
      </c>
      <c r="G56" s="5" t="s">
        <v>49</v>
      </c>
    </row>
    <row r="57" spans="1:7" ht="15.75" thickBot="1" x14ac:dyDescent="0.3">
      <c r="A57" s="11">
        <v>7001939000</v>
      </c>
      <c r="B57" s="24" t="s">
        <v>37</v>
      </c>
      <c r="C57" s="15">
        <v>19</v>
      </c>
      <c r="D57" s="11">
        <v>165</v>
      </c>
      <c r="E57" s="27">
        <v>135</v>
      </c>
      <c r="F57" s="27">
        <f t="shared" si="3"/>
        <v>2565</v>
      </c>
      <c r="G57" s="5" t="s">
        <v>49</v>
      </c>
    </row>
    <row r="58" spans="1:7" x14ac:dyDescent="0.25">
      <c r="A58" s="25"/>
      <c r="B58" s="47" t="s">
        <v>54</v>
      </c>
      <c r="C58" s="47"/>
      <c r="D58" s="47"/>
      <c r="E58" s="47"/>
      <c r="F58" s="48"/>
      <c r="G58" s="5"/>
    </row>
    <row r="59" spans="1:7" x14ac:dyDescent="0.25">
      <c r="A59" s="26"/>
      <c r="B59" s="49" t="s">
        <v>55</v>
      </c>
      <c r="C59" s="49"/>
      <c r="D59" s="49"/>
      <c r="E59" s="49"/>
      <c r="F59" s="50"/>
      <c r="G59" s="5"/>
    </row>
    <row r="60" spans="1:7" ht="15.75" thickBot="1" x14ac:dyDescent="0.3">
      <c r="A60" s="51" t="s">
        <v>56</v>
      </c>
      <c r="B60" s="52"/>
      <c r="C60" s="52"/>
      <c r="D60" s="52"/>
      <c r="E60" s="52"/>
      <c r="F60" s="53"/>
      <c r="G60" s="5"/>
    </row>
    <row r="61" spans="1:7" s="7" customFormat="1" hidden="1" x14ac:dyDescent="0.25">
      <c r="A61" s="6"/>
      <c r="B61" s="2" t="s">
        <v>46</v>
      </c>
      <c r="C61" s="2"/>
      <c r="D61" s="6"/>
      <c r="E61" s="3"/>
      <c r="F61" s="3"/>
      <c r="G61" s="6"/>
    </row>
    <row r="62" spans="1:7" hidden="1" x14ac:dyDescent="0.25">
      <c r="A62" s="5">
        <v>7001544000</v>
      </c>
      <c r="B62" s="5" t="s">
        <v>38</v>
      </c>
      <c r="C62" s="5">
        <v>19</v>
      </c>
      <c r="D62" s="5">
        <v>200</v>
      </c>
      <c r="E62" s="1">
        <v>1.1499999999999999</v>
      </c>
      <c r="F62" s="1">
        <f>C62*E62</f>
        <v>21.849999999999998</v>
      </c>
      <c r="G62" s="5" t="s">
        <v>49</v>
      </c>
    </row>
    <row r="63" spans="1:7" hidden="1" x14ac:dyDescent="0.25">
      <c r="A63" s="5">
        <v>7001542000</v>
      </c>
      <c r="B63" s="5" t="s">
        <v>39</v>
      </c>
      <c r="C63" s="5">
        <v>19</v>
      </c>
      <c r="D63" s="5">
        <v>200</v>
      </c>
      <c r="E63" s="1">
        <v>1.1499999999999999</v>
      </c>
      <c r="F63" s="1">
        <f>C63*E63</f>
        <v>21.849999999999998</v>
      </c>
      <c r="G63" s="5" t="s">
        <v>49</v>
      </c>
    </row>
    <row r="64" spans="1:7" hidden="1" x14ac:dyDescent="0.25">
      <c r="A64" s="5">
        <v>7001558000</v>
      </c>
      <c r="B64" s="5" t="s">
        <v>40</v>
      </c>
      <c r="C64" s="5">
        <v>19</v>
      </c>
      <c r="D64" s="5">
        <v>200</v>
      </c>
      <c r="E64" s="1">
        <v>1.1499999999999999</v>
      </c>
      <c r="F64" s="1">
        <f>C64*E64</f>
        <v>21.849999999999998</v>
      </c>
      <c r="G64" s="5" t="s">
        <v>49</v>
      </c>
    </row>
  </sheetData>
  <mergeCells count="9">
    <mergeCell ref="B58:F58"/>
    <mergeCell ref="B59:F59"/>
    <mergeCell ref="A60:F60"/>
    <mergeCell ref="B4:B6"/>
    <mergeCell ref="A4:A6"/>
    <mergeCell ref="E4:E6"/>
    <mergeCell ref="F4:F6"/>
    <mergeCell ref="D4:D6"/>
    <mergeCell ref="C4:C6"/>
  </mergeCells>
  <pageMargins left="0.7" right="0.7" top="0.75" bottom="0.75" header="0.3" footer="0.3"/>
  <pageSetup paperSize="9" orientation="landscape"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E9975EFAFF9442B1E27DE04F8245C4" ma:contentTypeVersion="13" ma:contentTypeDescription="Een nieuw document maken." ma:contentTypeScope="" ma:versionID="2f9b37298f9d113d3efba872330daa73">
  <xsd:schema xmlns:xsd="http://www.w3.org/2001/XMLSchema" xmlns:xs="http://www.w3.org/2001/XMLSchema" xmlns:p="http://schemas.microsoft.com/office/2006/metadata/properties" xmlns:ns1="http://schemas.microsoft.com/sharepoint/v3" xmlns:ns2="b3e31021-f356-4b61-ad70-cfe60189b161" xmlns:ns3="6a1b9eff-6e19-4fc1-b00f-b4184ce44ea6" targetNamespace="http://schemas.microsoft.com/office/2006/metadata/properties" ma:root="true" ma:fieldsID="0b05d291c0d26484563ffaeca5c5bbbc" ns1:_="" ns2:_="" ns3:_="">
    <xsd:import namespace="http://schemas.microsoft.com/sharepoint/v3"/>
    <xsd:import namespace="b3e31021-f356-4b61-ad70-cfe60189b161"/>
    <xsd:import namespace="6a1b9eff-6e19-4fc1-b00f-b4184ce44ea6"/>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DateTaken" minOccurs="0"/>
                <xsd:element ref="ns2:MediaServiceAutoTags" minOccurs="0"/>
                <xsd:element ref="ns3:SharedWithUsers" minOccurs="0"/>
                <xsd:element ref="ns2:MediaServiceLocation" minOccurs="0"/>
                <xsd:element ref="ns2:MediaServiceOCR"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Begindatum van de planning" ma:description="Geplande begindatum is een sitekolom die door de publicatiefunctie gemaakt wordt. Het wordt gebruikt om een specifieke datum en tijd op te geven waarop de pagina voor het eerst verschijnt voor sitebezoekers." ma:internalName="PublishingStartDate">
      <xsd:simpleType>
        <xsd:restriction base="dms:Unknown"/>
      </xsd:simpleType>
    </xsd:element>
    <xsd:element name="PublishingExpirationDate" ma:index="9" nillable="true" ma:displayName="Einddatum van de planning" ma:description="Geplande einddatum is een sitekolom die door de publicatiefunctie gemaakt wordt. Het wordt gebruikt om een specifieke datum en tijd op te geven waarop de pagina niet langer verschijnt voor sitebezoeke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3e31021-f356-4b61-ad70-cfe60189b161"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1b9eff-6e19-4fc1-b00f-b4184ce44ea6" elementFormDefault="qualified">
    <xsd:import namespace="http://schemas.microsoft.com/office/2006/documentManagement/types"/>
    <xsd:import namespace="http://schemas.microsoft.com/office/infopath/2007/PartnerControls"/>
    <xsd:element name="SharedWithUsers" ma:index="14"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2D13E8-4EE7-482D-BF95-89967C660264}">
  <ds:schemaRefs>
    <ds:schemaRef ds:uri="http://schemas.microsoft.com/sharepoint/v3/contenttype/forms"/>
  </ds:schemaRefs>
</ds:datastoreItem>
</file>

<file path=customXml/itemProps2.xml><?xml version="1.0" encoding="utf-8"?>
<ds:datastoreItem xmlns:ds="http://schemas.openxmlformats.org/officeDocument/2006/customXml" ds:itemID="{40DC0402-61EB-47F6-BC57-5DC41E0F17A6}">
  <ds:schemaRefs>
    <ds:schemaRef ds:uri="6a1b9eff-6e19-4fc1-b00f-b4184ce44ea6"/>
    <ds:schemaRef ds:uri="http://purl.org/dc/elements/1.1/"/>
    <ds:schemaRef ds:uri="http://schemas.microsoft.com/sharepoint/v3"/>
    <ds:schemaRef ds:uri="http://www.w3.org/XML/1998/namespace"/>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b3e31021-f356-4b61-ad70-cfe60189b161"/>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1639216-42F5-421E-B813-D6A00469DC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3e31021-f356-4b61-ad70-cfe60189b161"/>
    <ds:schemaRef ds:uri="6a1b9eff-6e19-4fc1-b00f-b4184ce44e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vt:lpstr>
      <vt:lpstr>'2022'!Область_печати</vt:lpstr>
    </vt:vector>
  </TitlesOfParts>
  <Company>Kellogg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van Leijden</dc:creator>
  <cp:lastModifiedBy>I</cp:lastModifiedBy>
  <cp:lastPrinted>2022-11-17T08:16:42Z</cp:lastPrinted>
  <dcterms:created xsi:type="dcterms:W3CDTF">2019-09-25T14:17:23Z</dcterms:created>
  <dcterms:modified xsi:type="dcterms:W3CDTF">2022-12-07T08:53:23Z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0x01010029E9975EFAFF9442B1E27DE04F8245C4</vt:lpwstr>
  </property>
</Properties>
</file>