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E4A25B6-A3C9-4144-AE4A-8EFB14556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" i="1" l="1"/>
  <c r="G110" i="1"/>
  <c r="G111" i="1"/>
  <c r="G112" i="1"/>
  <c r="G113" i="1"/>
  <c r="G114" i="1"/>
  <c r="G115" i="1"/>
  <c r="G116" i="1"/>
  <c r="G117" i="1"/>
  <c r="G118" i="1"/>
  <c r="G119" i="1"/>
  <c r="G120" i="1"/>
  <c r="G67" i="1"/>
  <c r="G66" i="1"/>
  <c r="G68" i="1"/>
  <c r="G75" i="1"/>
  <c r="G74" i="1"/>
  <c r="G72" i="1"/>
  <c r="G79" i="1"/>
  <c r="G78" i="1"/>
  <c r="G73" i="1"/>
  <c r="G82" i="1"/>
  <c r="G81" i="1"/>
  <c r="G76" i="1"/>
  <c r="G54" i="1"/>
  <c r="G39" i="1"/>
  <c r="G38" i="1"/>
  <c r="G92" i="1"/>
  <c r="G93" i="1"/>
  <c r="G94" i="1"/>
  <c r="G95" i="1"/>
  <c r="G91" i="1"/>
  <c r="G77" i="1"/>
  <c r="G80" i="1"/>
  <c r="G83" i="1"/>
  <c r="G84" i="1"/>
  <c r="G85" i="1"/>
  <c r="G86" i="1"/>
  <c r="G87" i="1"/>
  <c r="G88" i="1"/>
  <c r="G89" i="1"/>
  <c r="G71" i="1"/>
  <c r="G61" i="1"/>
  <c r="G62" i="1"/>
  <c r="G63" i="1"/>
  <c r="G64" i="1"/>
  <c r="G65" i="1"/>
  <c r="G69" i="1"/>
  <c r="G6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5" i="1"/>
  <c r="G56" i="1"/>
  <c r="G57" i="1"/>
  <c r="G58" i="1"/>
  <c r="G40" i="1"/>
  <c r="G27" i="1"/>
  <c r="G28" i="1"/>
  <c r="G29" i="1"/>
  <c r="G30" i="1"/>
  <c r="G31" i="1"/>
  <c r="G32" i="1"/>
  <c r="G33" i="1"/>
  <c r="G34" i="1"/>
  <c r="G35" i="1"/>
  <c r="G36" i="1"/>
  <c r="G26" i="1"/>
  <c r="G19" i="1"/>
  <c r="G20" i="1"/>
  <c r="G21" i="1"/>
  <c r="G22" i="1"/>
  <c r="G23" i="1"/>
  <c r="G24" i="1"/>
  <c r="G18" i="1"/>
  <c r="G10" i="1"/>
  <c r="G11" i="1"/>
  <c r="G12" i="1"/>
  <c r="G13" i="1"/>
  <c r="G14" i="1"/>
  <c r="G15" i="1"/>
  <c r="G16" i="1"/>
  <c r="G9" i="1"/>
</calcChain>
</file>

<file path=xl/sharedStrings.xml><?xml version="1.0" encoding="utf-8"?>
<sst xmlns="http://schemas.openxmlformats.org/spreadsheetml/2006/main" count="425" uniqueCount="138">
  <si>
    <t>Ед.</t>
  </si>
  <si>
    <t>Продукция</t>
  </si>
  <si>
    <t>Срок годности</t>
  </si>
  <si>
    <t>30 суток</t>
  </si>
  <si>
    <t>СЫР</t>
  </si>
  <si>
    <t>МАСЛОЖИРОВАЯ ПРОДУКЦИЯ</t>
  </si>
  <si>
    <t>ИНН 2465182981   ОГРН 1182468038532</t>
  </si>
  <si>
    <t>Прайс-лист</t>
  </si>
  <si>
    <t>Вес</t>
  </si>
  <si>
    <t>Тара/  упаковка</t>
  </si>
  <si>
    <t>короб</t>
  </si>
  <si>
    <t>ведро</t>
  </si>
  <si>
    <t>кг</t>
  </si>
  <si>
    <t>Продукт белково-жировой "Моцарелла"</t>
  </si>
  <si>
    <t xml:space="preserve">Продукт белково-жировой "Голландский" </t>
  </si>
  <si>
    <r>
      <t xml:space="preserve">Общество с ограниченной ответственностью </t>
    </r>
    <r>
      <rPr>
        <sz val="11"/>
        <color theme="1"/>
        <rFont val="Times New Roman"/>
        <family val="1"/>
        <charset val="204"/>
      </rPr>
      <t>«</t>
    </r>
    <r>
      <rPr>
        <b/>
        <sz val="11"/>
        <color theme="1"/>
        <rFont val="Times New Roman"/>
        <family val="1"/>
        <charset val="204"/>
      </rPr>
      <t>Авеню</t>
    </r>
    <r>
      <rPr>
        <sz val="11"/>
        <color theme="1"/>
        <rFont val="Times New Roman"/>
        <family val="1"/>
        <charset val="204"/>
      </rPr>
      <t>»</t>
    </r>
  </si>
  <si>
    <r>
      <t>E-mail</t>
    </r>
    <r>
      <rPr>
        <sz val="11"/>
        <color theme="1"/>
        <rFont val="Times New Roman"/>
        <family val="1"/>
        <charset val="204"/>
      </rPr>
      <t>:</t>
    </r>
    <r>
      <rPr>
        <b/>
        <sz val="11"/>
        <color theme="1"/>
        <rFont val="Times New Roman"/>
        <family val="1"/>
        <charset val="204"/>
      </rPr>
      <t xml:space="preserve"> avenue</t>
    </r>
    <r>
      <rPr>
        <sz val="11"/>
        <color theme="1"/>
        <rFont val="Times New Roman"/>
        <family val="1"/>
        <charset val="204"/>
      </rPr>
      <t>.</t>
    </r>
    <r>
      <rPr>
        <b/>
        <sz val="11"/>
        <color theme="1"/>
        <rFont val="Times New Roman"/>
        <family val="1"/>
        <charset val="204"/>
      </rPr>
      <t>krsk@gmail</t>
    </r>
    <r>
      <rPr>
        <sz val="11"/>
        <color theme="1"/>
        <rFont val="Times New Roman"/>
        <family val="1"/>
        <charset val="204"/>
      </rPr>
      <t>.</t>
    </r>
    <r>
      <rPr>
        <b/>
        <sz val="11"/>
        <color theme="1"/>
        <rFont val="Times New Roman"/>
        <family val="1"/>
        <charset val="204"/>
      </rPr>
      <t>com</t>
    </r>
  </si>
  <si>
    <t xml:space="preserve">  СМЕТАННЫЙ ПРОДУКТ</t>
  </si>
  <si>
    <t>ТВОРОЖНЫЙ ПРОДУКТ</t>
  </si>
  <si>
    <t xml:space="preserve">ЙОГУРТЫ </t>
  </si>
  <si>
    <t>Продукт белково-жировой "Моцарелла"  жёлтая</t>
  </si>
  <si>
    <r>
      <t>№ телефона</t>
    </r>
    <r>
      <rPr>
        <sz val="11"/>
        <color theme="1"/>
        <rFont val="Times New Roman"/>
        <family val="1"/>
        <charset val="204"/>
      </rPr>
      <t>:</t>
    </r>
    <r>
      <rPr>
        <b/>
        <sz val="11"/>
        <color theme="1"/>
        <rFont val="Times New Roman"/>
        <family val="1"/>
        <charset val="204"/>
      </rPr>
      <t xml:space="preserve"> +7 </t>
    </r>
    <r>
      <rPr>
        <sz val="11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391</t>
    </r>
    <r>
      <rPr>
        <sz val="11"/>
        <color theme="1"/>
        <rFont val="Times New Roman"/>
        <family val="1"/>
        <charset val="204"/>
      </rPr>
      <t>)</t>
    </r>
    <r>
      <rPr>
        <b/>
        <sz val="11"/>
        <color theme="1"/>
        <rFont val="Times New Roman"/>
        <family val="1"/>
        <charset val="204"/>
      </rPr>
      <t xml:space="preserve"> 285 97 44 , +7 950 973 27 67                                                   </t>
    </r>
  </si>
  <si>
    <r>
      <t>660131</t>
    </r>
    <r>
      <rPr>
        <sz val="11"/>
        <color theme="1"/>
        <rFont val="Times New Roman"/>
        <family val="1"/>
        <charset val="204"/>
      </rPr>
      <t>,</t>
    </r>
    <r>
      <rPr>
        <b/>
        <sz val="11"/>
        <color theme="1"/>
        <rFont val="Times New Roman"/>
        <family val="1"/>
        <charset val="204"/>
      </rPr>
      <t xml:space="preserve"> г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Красноярск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 xml:space="preserve">ул.Ястынская 47 Б/8  </t>
    </r>
  </si>
  <si>
    <t>упаковка</t>
  </si>
  <si>
    <t>ДЕСЕРТЫ  С НАПОЛНИТЕЛЯМИ</t>
  </si>
  <si>
    <t>ТВОРОЖНЫЕ МАССЫ С НАПОЛНИТЕЛЯМИ</t>
  </si>
  <si>
    <t>Цена за кг</t>
  </si>
  <si>
    <t>Маргарин "Столовый" 60%</t>
  </si>
  <si>
    <t>Маргарин "Столовый молочный" 82%</t>
  </si>
  <si>
    <t>Маргарин "Столовый особый" 82%</t>
  </si>
  <si>
    <t xml:space="preserve">Йогурт "Ананас" </t>
  </si>
  <si>
    <t xml:space="preserve">Йогурт "Вишня-Черешня" </t>
  </si>
  <si>
    <t xml:space="preserve">Йогурт "Груша-Яблоко" </t>
  </si>
  <si>
    <t xml:space="preserve">Йогурт "Ежевика" </t>
  </si>
  <si>
    <t xml:space="preserve">Йогурт "Киви" </t>
  </si>
  <si>
    <t xml:space="preserve">Йогурт "Клюква-малина" </t>
  </si>
  <si>
    <t xml:space="preserve">Йогурт "Малина" </t>
  </si>
  <si>
    <t xml:space="preserve">Йогурт "Персик-Маракуйя" </t>
  </si>
  <si>
    <t xml:space="preserve">Йогурт "Фисташка" </t>
  </si>
  <si>
    <t>"Нежная" с м.д.ж. 20%</t>
  </si>
  <si>
    <t xml:space="preserve">"Крестьянский" с м.д.ж. 20% </t>
  </si>
  <si>
    <t>"Крестьянский" с м.д.ж. 20%</t>
  </si>
  <si>
    <t xml:space="preserve">"Крестьянский" с м.д.ж. 30% </t>
  </si>
  <si>
    <t xml:space="preserve">"Южная" с м.д.ж. 20% </t>
  </si>
  <si>
    <t>"Домашний"№18, с м.д.ж. 30%</t>
  </si>
  <si>
    <t xml:space="preserve">"Деревенский Т" №9 с м.д.ж. 28% </t>
  </si>
  <si>
    <t>"Старокрестьянский"№9 с м.д.ж. 30%</t>
  </si>
  <si>
    <t>"Деревенский" №9 с м.д.ж. 28%</t>
  </si>
  <si>
    <t>"Воздушный" №9 с м.д.ж. 23% кор.по 10 кг</t>
  </si>
  <si>
    <t xml:space="preserve">"Городской" №9 с м.д.ж. 23% </t>
  </si>
  <si>
    <t xml:space="preserve">"Деревенский" №9 с м.д.ж. 28% </t>
  </si>
  <si>
    <t>"Сельский" №9 с м.д.ж. 30%</t>
  </si>
  <si>
    <t xml:space="preserve">"Киреевский" № 9 БЕЗ КРАХМАЛА м.д.ж. 33% </t>
  </si>
  <si>
    <t xml:space="preserve">"Воздушный Т" с м.д.ж. 23% </t>
  </si>
  <si>
    <t>Масса растительно-творожная с м.д.ж. 23% с наполнителем "Ванилин"</t>
  </si>
  <si>
    <t xml:space="preserve">"Кремчиз Сливочный" </t>
  </si>
  <si>
    <t xml:space="preserve">Спред "Элитный" 82% </t>
  </si>
  <si>
    <t>Спред "Элитный" Э 82%</t>
  </si>
  <si>
    <t xml:space="preserve">Спред "Столовый" 72% </t>
  </si>
  <si>
    <t>Спред "Столовый" Э 72%</t>
  </si>
  <si>
    <t>Спред "Кондитерский" 72,5%</t>
  </si>
  <si>
    <t>Цена за тару/упаковку</t>
  </si>
  <si>
    <t>Позиция</t>
  </si>
  <si>
    <t>л</t>
  </si>
  <si>
    <t>Соль фасовка 1 кг</t>
  </si>
  <si>
    <t>Мука высший сорт "Золотая меленка" фасовка 50 кг</t>
  </si>
  <si>
    <t>Мука высший сорт "Южно - Сибирская " фасовка 50 кг</t>
  </si>
  <si>
    <t>Мука ржаная "Южно - Сибирская " фасовка 50 кг</t>
  </si>
  <si>
    <t>Мука «Алейка» высший сорт фасовка 10 кг</t>
  </si>
  <si>
    <t>Мука «Алейка» высший сорт фасовка 50 кг</t>
  </si>
  <si>
    <t>Яйцо куриное 1 категория</t>
  </si>
  <si>
    <t>По запросу</t>
  </si>
  <si>
    <t>Яйцо куриное отборное</t>
  </si>
  <si>
    <t>Макаронные изделия "Солнечная мельница" группа А (упаковка 900г.)</t>
  </si>
  <si>
    <t>Бакалея</t>
  </si>
  <si>
    <t>9 мес</t>
  </si>
  <si>
    <t>тетрапак</t>
  </si>
  <si>
    <t>Молоко</t>
  </si>
  <si>
    <t>90 суток</t>
  </si>
  <si>
    <t>бутылка</t>
  </si>
  <si>
    <t>мешок</t>
  </si>
  <si>
    <t>пл. пакет</t>
  </si>
  <si>
    <t>Масло сладко-сливочное 72% ГОСТ</t>
  </si>
  <si>
    <t>Масло подсолнечное «Диво Алтая» фасовка  1 л ГОСТ</t>
  </si>
  <si>
    <t>Масло подсолнечное «Диво Алтая» фасовка 5 л ГОСТ</t>
  </si>
  <si>
    <t>Сахар фасовка 50 кг</t>
  </si>
  <si>
    <t>Макаронные изделия "Grandis" группа А (упаковка 450г.)</t>
  </si>
  <si>
    <t xml:space="preserve">Молоко "Когда всё правильно!" ультрапастеризованное ГОСТ тетрапак 1 л.  2.5% </t>
  </si>
  <si>
    <t xml:space="preserve">Молоко "Когда всё правильно!" ультрапастеризованное ГОСТ тетрапак 1 л.  3.2% </t>
  </si>
  <si>
    <t>Йогурт без наполнителя</t>
  </si>
  <si>
    <t>Яйцо куриное птицефабрика "Заря"</t>
  </si>
  <si>
    <t>18 мес</t>
  </si>
  <si>
    <t>24 мес</t>
  </si>
  <si>
    <t>48 мес</t>
  </si>
  <si>
    <t>12 мес</t>
  </si>
  <si>
    <t>до 36 мес</t>
  </si>
  <si>
    <t xml:space="preserve">Йогурт "Абрикос" </t>
  </si>
  <si>
    <t xml:space="preserve">Йогурт "Абрикос-манго" </t>
  </si>
  <si>
    <t xml:space="preserve">Йогурт "Банан" </t>
  </si>
  <si>
    <t xml:space="preserve">Йогурт "Вишня" </t>
  </si>
  <si>
    <t xml:space="preserve">Йогурт "Злаки" </t>
  </si>
  <si>
    <t xml:space="preserve">Йогурт "Клубника" </t>
  </si>
  <si>
    <t xml:space="preserve">Йогурт "Клубника-земляника" </t>
  </si>
  <si>
    <t xml:space="preserve">Йогурт "Лесные ягоды" </t>
  </si>
  <si>
    <t xml:space="preserve">Йогурт "Черника" </t>
  </si>
  <si>
    <t xml:space="preserve">"Для пекаря Т" с м.д.ж. 26% </t>
  </si>
  <si>
    <t>короб (360 шт)</t>
  </si>
  <si>
    <t>шт</t>
  </si>
  <si>
    <t>Десерт (крем) со вкусом "Тирамису "</t>
  </si>
  <si>
    <t>Десерт (крем) крем со вкусом "Шоколад"</t>
  </si>
  <si>
    <t xml:space="preserve">Десерт с м.д.ж. 20% с наполнителем "Фисташка" </t>
  </si>
  <si>
    <t xml:space="preserve">Десерт с м.д.ж. 20% с наполнителем "Орех-изюм" </t>
  </si>
  <si>
    <t xml:space="preserve">Десерт с м.д.ж. 20% с наполнителем "Злаки" </t>
  </si>
  <si>
    <t xml:space="preserve">Десерт с м.д.ж. 20% с наполнителем "Абрикос-манго" </t>
  </si>
  <si>
    <t>Десерт с м.д.ж. 20% с наполнителем "Груша-яблоко"</t>
  </si>
  <si>
    <t xml:space="preserve">Десерт с м.д.ж. 20% с наполнителем "Ананас" </t>
  </si>
  <si>
    <t>Десерт с м.д.ж. 20% с наполнителем "Вишня -черешня"</t>
  </si>
  <si>
    <t xml:space="preserve">Десерт с м.д.ж. 20% с наполнителем "Вишня" </t>
  </si>
  <si>
    <t xml:space="preserve">Десерт с м.д.ж. 20% с наполнителем "Клубника" </t>
  </si>
  <si>
    <t xml:space="preserve">Десерт с м.д.ж. 20% с наполнителем "Клубника-земляника" </t>
  </si>
  <si>
    <t xml:space="preserve">Десерт с м.д.ж. 20% с наполнителем "Лесные ягоды" </t>
  </si>
  <si>
    <t xml:space="preserve">Десерт с м.д.ж. 20% с наполнителем "Малина" </t>
  </si>
  <si>
    <t>Десерт с м.д.ж. 20% с наполнителем "Персик-маракуйя"</t>
  </si>
  <si>
    <t xml:space="preserve">Десерт с м.д.ж. 20% с наполнителем "Черника" </t>
  </si>
  <si>
    <t xml:space="preserve">Десерт с м.д.ж. 20% с наполнителем "Апельсин" </t>
  </si>
  <si>
    <t xml:space="preserve">Десерт с м.д.ж. 20% с наполнителем "Банан" </t>
  </si>
  <si>
    <t xml:space="preserve">Десерт с м.д.ж. 20% с наполнителем "Ежевика" </t>
  </si>
  <si>
    <t xml:space="preserve">Десерт с м.д.ж. 20% с наполнителем "Киви" </t>
  </si>
  <si>
    <t xml:space="preserve">Десерт с м.д.ж. 20% с наполнителем "Клюква-малина" </t>
  </si>
  <si>
    <t>Масса растительно-творожная сладкая с м.д.ж. 23% с наполнителем "Вишня"</t>
  </si>
  <si>
    <t xml:space="preserve">Масса растительно-творожная сладкая с м.д.ж. 23% с наполнителем "Изюм" </t>
  </si>
  <si>
    <t xml:space="preserve">Масса растительно-творожная сладкая с м.д.ж. 23% с наполнителем "Курага" </t>
  </si>
  <si>
    <t>Масса растительно-творожная сладкая с м.д.ж. 23% с наполнителем "Вишня-шоколад"</t>
  </si>
  <si>
    <t xml:space="preserve">Масса растительно-творожная сладкая с м.д.ж. 23% с наполнителем "Клубника" </t>
  </si>
  <si>
    <t xml:space="preserve">Масса растительно-творожная сладкая с м.д.ж. 23% с наполнителем "Цукаты" </t>
  </si>
  <si>
    <t xml:space="preserve">Масса растительно-творожная сладкая с м.д.ж. 23% с наполнителем "Чернослив" </t>
  </si>
  <si>
    <t xml:space="preserve">Масса растительно-творожная сладкая с м.д.ж. 23% с наполнителем "Зелень-чеснок" </t>
  </si>
  <si>
    <t xml:space="preserve">Масса растительно-творожная сладкая с м.д.ж. 23% с наполнителем "Шоколад"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</si>
</sst>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4" fontId="9" fillId="2" borderId="0" xfId="1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8" fillId="2" borderId="0" xfId="1" applyNumberFormat="1" applyFont="1" applyFill="1" applyBorder="1" applyAlignment="1">
      <alignment horizontal="center" vertical="top" wrapText="1"/>
    </xf>
    <xf numFmtId="0" fontId="7" fillId="2" borderId="0" xfId="1" applyNumberFormat="1" applyFont="1" applyFill="1" applyBorder="1" applyAlignment="1">
      <alignment horizontal="center" vertical="top" wrapText="1"/>
    </xf>
    <xf numFmtId="0" fontId="7" fillId="3" borderId="1" xfId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5" fillId="5" borderId="0" xfId="0" applyFont="1" applyFill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7" fillId="5" borderId="0" xfId="1" applyNumberFormat="1" applyFont="1" applyFill="1" applyBorder="1" applyAlignment="1">
      <alignment horizontal="center" vertical="center"/>
    </xf>
    <xf numFmtId="0" fontId="7" fillId="5" borderId="5" xfId="1" applyNumberFormat="1" applyFont="1" applyFill="1" applyBorder="1" applyAlignment="1">
      <alignment horizontal="center" vertical="center"/>
    </xf>
    <xf numFmtId="0" fontId="7" fillId="5" borderId="0" xfId="1" applyNumberFormat="1" applyFont="1" applyFill="1" applyBorder="1" applyAlignment="1">
      <alignment horizontal="center" vertical="center" wrapText="1"/>
    </xf>
    <xf numFmtId="0" fontId="7" fillId="5" borderId="5" xfId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0" fillId="0" borderId="0" xfId="0" applyAlignme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393703</xdr:colOff>
      <xdr:row>0</xdr:row>
      <xdr:rowOff>38100</xdr:rowOff>
    </xdr:from>
    <xdr:to>
      <xdr:col>5</xdr:col>
      <xdr:colOff>68730</xdr:colOff>
      <xdr:row>3</xdr:row>
      <xdr:rowOff>515874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3" y="38100"/>
          <a:ext cx="2460622" cy="1049274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120</xdr:row>
      <xdr:rowOff>96931</xdr:rowOff>
    </xdr:from>
    <xdr:to>
      <xdr:col>4</xdr:col>
      <xdr:colOff>336176</xdr:colOff>
      <xdr:row>126</xdr:row>
      <xdr:rowOff>141489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9324" y="22990549"/>
          <a:ext cx="2723028" cy="1187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5"/>
  <sheetViews>
    <sheetView tabSelected="1" view="pageBreakPreview" topLeftCell="A46" zoomScale="85" zoomScaleNormal="100" zoomScaleSheetLayoutView="85" workbookViewId="0">
      <selection activeCell="E55" sqref="E55"/>
    </sheetView>
  </sheetViews>
  <sheetFormatPr defaultColWidth="9.140625" defaultRowHeight="12" x14ac:dyDescent="0.2"/>
  <cols>
    <col min="1" max="1" width="83.140625" style="3" customWidth="1"/>
    <col min="2" max="2" width="12.140625" style="5" customWidth="1"/>
    <col min="3" max="3" width="14" style="3" customWidth="1"/>
    <col min="4" max="4" width="10.140625" style="5" customWidth="1"/>
    <col min="5" max="5" width="5.7109375" style="5" customWidth="1"/>
    <col min="6" max="6" width="16.28515625" style="4" customWidth="1"/>
    <col min="7" max="7" width="15" style="4" customWidth="1"/>
    <col min="8" max="8" width="12.140625" style="4" customWidth="1"/>
    <col min="9" max="16384" width="9.140625" style="1"/>
  </cols>
  <sheetData>
    <row r="1" spans="1:21" ht="15" x14ac:dyDescent="0.2">
      <c r="A1" s="6" t="s">
        <v>22</v>
      </c>
      <c r="B1" s="65"/>
      <c r="C1" s="65"/>
      <c r="D1" s="65"/>
      <c r="E1" s="65"/>
      <c r="F1" s="65"/>
      <c r="G1" s="65"/>
      <c r="H1" s="65"/>
    </row>
    <row r="2" spans="1:21" ht="15" x14ac:dyDescent="0.2">
      <c r="A2" s="6" t="s">
        <v>21</v>
      </c>
      <c r="B2" s="65"/>
      <c r="C2" s="65"/>
      <c r="D2" s="65"/>
      <c r="E2" s="65"/>
      <c r="F2" s="65"/>
      <c r="G2" s="65"/>
      <c r="H2" s="65"/>
    </row>
    <row r="3" spans="1:21" ht="15" x14ac:dyDescent="0.2">
      <c r="A3" s="6" t="s">
        <v>16</v>
      </c>
      <c r="B3" s="65"/>
      <c r="C3" s="65"/>
      <c r="D3" s="65"/>
      <c r="E3" s="65"/>
      <c r="F3" s="65"/>
      <c r="G3" s="65"/>
      <c r="H3" s="65"/>
    </row>
    <row r="4" spans="1:21" ht="41.25" customHeight="1" x14ac:dyDescent="0.35">
      <c r="A4" s="7" t="s">
        <v>7</v>
      </c>
      <c r="B4" s="65"/>
      <c r="C4" s="65"/>
      <c r="D4" s="65"/>
      <c r="E4" s="65"/>
      <c r="F4" s="65"/>
      <c r="G4" s="65"/>
      <c r="H4" s="65"/>
    </row>
    <row r="5" spans="1:21" hidden="1" x14ac:dyDescent="0.2"/>
    <row r="6" spans="1:21" ht="15" customHeight="1" x14ac:dyDescent="0.2">
      <c r="A6" s="61" t="s">
        <v>1</v>
      </c>
      <c r="B6" s="60" t="s">
        <v>8</v>
      </c>
      <c r="C6" s="61" t="s">
        <v>9</v>
      </c>
      <c r="D6" s="62" t="s">
        <v>2</v>
      </c>
      <c r="E6" s="61" t="s">
        <v>0</v>
      </c>
      <c r="F6" s="69" t="s">
        <v>26</v>
      </c>
      <c r="G6" s="69" t="s">
        <v>61</v>
      </c>
      <c r="H6" s="9"/>
    </row>
    <row r="7" spans="1:21" ht="46.5" customHeight="1" x14ac:dyDescent="0.2">
      <c r="A7" s="56"/>
      <c r="B7" s="66"/>
      <c r="C7" s="67"/>
      <c r="D7" s="62"/>
      <c r="E7" s="68"/>
      <c r="F7" s="54"/>
      <c r="G7" s="54"/>
      <c r="H7" s="10"/>
    </row>
    <row r="8" spans="1:21" ht="15" x14ac:dyDescent="0.2">
      <c r="A8" s="34" t="s">
        <v>5</v>
      </c>
      <c r="B8" s="26"/>
      <c r="C8" s="26"/>
      <c r="D8" s="26"/>
      <c r="E8" s="26"/>
      <c r="F8" s="26"/>
      <c r="G8" s="26"/>
      <c r="H8" s="11"/>
    </row>
    <row r="9" spans="1:21" ht="14.25" customHeight="1" x14ac:dyDescent="0.2">
      <c r="A9" s="35" t="s">
        <v>56</v>
      </c>
      <c r="B9" s="27">
        <v>5</v>
      </c>
      <c r="C9" s="30" t="s">
        <v>10</v>
      </c>
      <c r="D9" s="27" t="s">
        <v>3</v>
      </c>
      <c r="E9" s="27" t="s">
        <v>12</v>
      </c>
      <c r="F9" s="32">
        <v>181</v>
      </c>
      <c r="G9" s="32">
        <f>F9*B9</f>
        <v>905</v>
      </c>
      <c r="H9" s="8"/>
    </row>
    <row r="10" spans="1:21" ht="14.25" customHeight="1" x14ac:dyDescent="0.2">
      <c r="A10" s="35" t="s">
        <v>57</v>
      </c>
      <c r="B10" s="27">
        <v>5</v>
      </c>
      <c r="C10" s="30" t="s">
        <v>10</v>
      </c>
      <c r="D10" s="27" t="s">
        <v>3</v>
      </c>
      <c r="E10" s="27" t="s">
        <v>12</v>
      </c>
      <c r="F10" s="32">
        <v>186</v>
      </c>
      <c r="G10" s="32">
        <f t="shared" ref="G10:G16" si="0">F10*B10</f>
        <v>930</v>
      </c>
      <c r="H10" s="8"/>
    </row>
    <row r="11" spans="1:21" ht="14.25" customHeight="1" x14ac:dyDescent="0.2">
      <c r="A11" s="35" t="s">
        <v>58</v>
      </c>
      <c r="B11" s="27">
        <v>5</v>
      </c>
      <c r="C11" s="30" t="s">
        <v>10</v>
      </c>
      <c r="D11" s="27" t="s">
        <v>3</v>
      </c>
      <c r="E11" s="27" t="s">
        <v>12</v>
      </c>
      <c r="F11" s="32">
        <v>168</v>
      </c>
      <c r="G11" s="32">
        <f t="shared" si="0"/>
        <v>840</v>
      </c>
      <c r="H11" s="8"/>
    </row>
    <row r="12" spans="1:21" ht="14.25" customHeight="1" x14ac:dyDescent="0.2">
      <c r="A12" s="35" t="s">
        <v>59</v>
      </c>
      <c r="B12" s="27">
        <v>5</v>
      </c>
      <c r="C12" s="30" t="s">
        <v>10</v>
      </c>
      <c r="D12" s="27" t="s">
        <v>3</v>
      </c>
      <c r="E12" s="27" t="s">
        <v>12</v>
      </c>
      <c r="F12" s="32">
        <v>171</v>
      </c>
      <c r="G12" s="32">
        <f t="shared" si="0"/>
        <v>855</v>
      </c>
      <c r="H12" s="8"/>
    </row>
    <row r="13" spans="1:21" ht="14.25" customHeight="1" x14ac:dyDescent="0.2">
      <c r="A13" s="29" t="s">
        <v>60</v>
      </c>
      <c r="B13" s="27">
        <v>5</v>
      </c>
      <c r="C13" s="27" t="s">
        <v>10</v>
      </c>
      <c r="D13" s="27" t="s">
        <v>3</v>
      </c>
      <c r="E13" s="27" t="s">
        <v>12</v>
      </c>
      <c r="F13" s="32">
        <v>218</v>
      </c>
      <c r="G13" s="32">
        <f t="shared" si="0"/>
        <v>1090</v>
      </c>
      <c r="H13" s="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4.25" customHeight="1" x14ac:dyDescent="0.2">
      <c r="A14" s="29" t="s">
        <v>27</v>
      </c>
      <c r="B14" s="28">
        <v>5</v>
      </c>
      <c r="C14" s="27" t="s">
        <v>10</v>
      </c>
      <c r="D14" s="27" t="s">
        <v>3</v>
      </c>
      <c r="E14" s="27" t="s">
        <v>12</v>
      </c>
      <c r="F14" s="32">
        <v>114</v>
      </c>
      <c r="G14" s="32">
        <f t="shared" si="0"/>
        <v>570</v>
      </c>
      <c r="H14" s="8"/>
    </row>
    <row r="15" spans="1:21" ht="14.25" customHeight="1" x14ac:dyDescent="0.2">
      <c r="A15" s="29" t="s">
        <v>28</v>
      </c>
      <c r="B15" s="27">
        <v>5</v>
      </c>
      <c r="C15" s="27" t="s">
        <v>10</v>
      </c>
      <c r="D15" s="27" t="s">
        <v>3</v>
      </c>
      <c r="E15" s="27" t="s">
        <v>12</v>
      </c>
      <c r="F15" s="32">
        <v>119</v>
      </c>
      <c r="G15" s="32">
        <f t="shared" si="0"/>
        <v>595</v>
      </c>
      <c r="H15" s="8"/>
    </row>
    <row r="16" spans="1:21" ht="14.25" customHeight="1" x14ac:dyDescent="0.2">
      <c r="A16" s="29" t="s">
        <v>29</v>
      </c>
      <c r="B16" s="27">
        <v>5</v>
      </c>
      <c r="C16" s="27" t="s">
        <v>10</v>
      </c>
      <c r="D16" s="27" t="s">
        <v>3</v>
      </c>
      <c r="E16" s="27" t="s">
        <v>12</v>
      </c>
      <c r="F16" s="32">
        <v>118</v>
      </c>
      <c r="G16" s="32">
        <f t="shared" si="0"/>
        <v>590</v>
      </c>
      <c r="H16" s="8"/>
    </row>
    <row r="17" spans="1:8" ht="14.25" customHeight="1" x14ac:dyDescent="0.2">
      <c r="A17" s="34" t="s">
        <v>17</v>
      </c>
      <c r="B17" s="26"/>
      <c r="C17" s="26"/>
      <c r="D17" s="26"/>
      <c r="E17" s="26"/>
      <c r="F17" s="26"/>
      <c r="G17" s="33"/>
      <c r="H17" s="8"/>
    </row>
    <row r="18" spans="1:8" ht="14.25" customHeight="1" x14ac:dyDescent="0.2">
      <c r="A18" s="35" t="s">
        <v>39</v>
      </c>
      <c r="B18" s="27">
        <v>5</v>
      </c>
      <c r="C18" s="30" t="s">
        <v>11</v>
      </c>
      <c r="D18" s="27" t="s">
        <v>3</v>
      </c>
      <c r="E18" s="27" t="s">
        <v>12</v>
      </c>
      <c r="F18" s="32">
        <v>100</v>
      </c>
      <c r="G18" s="32">
        <f>F18*B18</f>
        <v>500</v>
      </c>
      <c r="H18" s="8"/>
    </row>
    <row r="19" spans="1:8" ht="14.25" customHeight="1" x14ac:dyDescent="0.2">
      <c r="A19" s="35" t="s">
        <v>39</v>
      </c>
      <c r="B19" s="27">
        <v>0.9</v>
      </c>
      <c r="C19" s="30" t="s">
        <v>11</v>
      </c>
      <c r="D19" s="27" t="s">
        <v>3</v>
      </c>
      <c r="E19" s="27" t="s">
        <v>12</v>
      </c>
      <c r="F19" s="32">
        <v>103</v>
      </c>
      <c r="G19" s="32">
        <f t="shared" ref="G19:G24" si="1">F19*B19</f>
        <v>92.7</v>
      </c>
      <c r="H19" s="8"/>
    </row>
    <row r="20" spans="1:8" ht="14.25" customHeight="1" x14ac:dyDescent="0.2">
      <c r="A20" s="35" t="s">
        <v>40</v>
      </c>
      <c r="B20" s="27">
        <v>0.9</v>
      </c>
      <c r="C20" s="30" t="s">
        <v>11</v>
      </c>
      <c r="D20" s="27" t="s">
        <v>3</v>
      </c>
      <c r="E20" s="27" t="s">
        <v>12</v>
      </c>
      <c r="F20" s="32">
        <v>117</v>
      </c>
      <c r="G20" s="32">
        <f t="shared" si="1"/>
        <v>105.3</v>
      </c>
      <c r="H20" s="8"/>
    </row>
    <row r="21" spans="1:8" ht="14.25" customHeight="1" x14ac:dyDescent="0.2">
      <c r="A21" s="35" t="s">
        <v>41</v>
      </c>
      <c r="B21" s="27">
        <v>5</v>
      </c>
      <c r="C21" s="30" t="s">
        <v>11</v>
      </c>
      <c r="D21" s="27" t="s">
        <v>3</v>
      </c>
      <c r="E21" s="27" t="s">
        <v>12</v>
      </c>
      <c r="F21" s="32">
        <v>114</v>
      </c>
      <c r="G21" s="32">
        <f t="shared" si="1"/>
        <v>570</v>
      </c>
      <c r="H21" s="11"/>
    </row>
    <row r="22" spans="1:8" ht="14.25" customHeight="1" x14ac:dyDescent="0.2">
      <c r="A22" s="35" t="s">
        <v>42</v>
      </c>
      <c r="B22" s="27">
        <v>0.9</v>
      </c>
      <c r="C22" s="30" t="s">
        <v>11</v>
      </c>
      <c r="D22" s="27" t="s">
        <v>3</v>
      </c>
      <c r="E22" s="27" t="s">
        <v>12</v>
      </c>
      <c r="F22" s="32">
        <v>127</v>
      </c>
      <c r="G22" s="32">
        <f t="shared" si="1"/>
        <v>114.3</v>
      </c>
      <c r="H22" s="8"/>
    </row>
    <row r="23" spans="1:8" ht="14.25" customHeight="1" x14ac:dyDescent="0.2">
      <c r="A23" s="35" t="s">
        <v>42</v>
      </c>
      <c r="B23" s="27">
        <v>5</v>
      </c>
      <c r="C23" s="30" t="s">
        <v>11</v>
      </c>
      <c r="D23" s="27" t="s">
        <v>3</v>
      </c>
      <c r="E23" s="27" t="s">
        <v>12</v>
      </c>
      <c r="F23" s="32">
        <v>125</v>
      </c>
      <c r="G23" s="32">
        <f t="shared" si="1"/>
        <v>625</v>
      </c>
      <c r="H23" s="8"/>
    </row>
    <row r="24" spans="1:8" ht="14.25" customHeight="1" x14ac:dyDescent="0.2">
      <c r="A24" s="35" t="s">
        <v>43</v>
      </c>
      <c r="B24" s="27">
        <v>5</v>
      </c>
      <c r="C24" s="30" t="s">
        <v>11</v>
      </c>
      <c r="D24" s="27" t="s">
        <v>3</v>
      </c>
      <c r="E24" s="27" t="s">
        <v>12</v>
      </c>
      <c r="F24" s="32">
        <v>106</v>
      </c>
      <c r="G24" s="32">
        <f t="shared" si="1"/>
        <v>530</v>
      </c>
      <c r="H24" s="8"/>
    </row>
    <row r="25" spans="1:8" ht="15" customHeight="1" x14ac:dyDescent="0.2">
      <c r="A25" s="34" t="s">
        <v>18</v>
      </c>
      <c r="B25" s="26"/>
      <c r="C25" s="26"/>
      <c r="D25" s="26"/>
      <c r="E25" s="26"/>
      <c r="F25" s="26"/>
      <c r="G25" s="33"/>
      <c r="H25" s="8"/>
    </row>
    <row r="26" spans="1:8" ht="14.25" customHeight="1" x14ac:dyDescent="0.2">
      <c r="A26" s="35" t="s">
        <v>46</v>
      </c>
      <c r="B26" s="27">
        <v>5</v>
      </c>
      <c r="C26" s="30" t="s">
        <v>11</v>
      </c>
      <c r="D26" s="27" t="s">
        <v>3</v>
      </c>
      <c r="E26" s="27" t="s">
        <v>12</v>
      </c>
      <c r="F26" s="32">
        <v>136</v>
      </c>
      <c r="G26" s="32">
        <f>F26*B26</f>
        <v>680</v>
      </c>
      <c r="H26" s="8"/>
    </row>
    <row r="27" spans="1:8" ht="14.25" customHeight="1" x14ac:dyDescent="0.2">
      <c r="A27" s="35" t="s">
        <v>44</v>
      </c>
      <c r="B27" s="27">
        <v>5</v>
      </c>
      <c r="C27" s="30" t="s">
        <v>11</v>
      </c>
      <c r="D27" s="27" t="s">
        <v>3</v>
      </c>
      <c r="E27" s="27" t="s">
        <v>12</v>
      </c>
      <c r="F27" s="32">
        <v>136</v>
      </c>
      <c r="G27" s="32">
        <f t="shared" ref="G27:G36" si="2">F27*B27</f>
        <v>680</v>
      </c>
      <c r="H27" s="8"/>
    </row>
    <row r="28" spans="1:8" ht="14.25" customHeight="1" x14ac:dyDescent="0.2">
      <c r="A28" s="35" t="s">
        <v>45</v>
      </c>
      <c r="B28" s="27">
        <v>5</v>
      </c>
      <c r="C28" s="30" t="s">
        <v>11</v>
      </c>
      <c r="D28" s="27" t="s">
        <v>3</v>
      </c>
      <c r="E28" s="27" t="s">
        <v>12</v>
      </c>
      <c r="F28" s="32">
        <v>136</v>
      </c>
      <c r="G28" s="32">
        <f t="shared" si="2"/>
        <v>680</v>
      </c>
      <c r="H28" s="8"/>
    </row>
    <row r="29" spans="1:8" ht="14.25" customHeight="1" x14ac:dyDescent="0.2">
      <c r="A29" s="35" t="s">
        <v>47</v>
      </c>
      <c r="B29" s="27">
        <v>5</v>
      </c>
      <c r="C29" s="30" t="s">
        <v>10</v>
      </c>
      <c r="D29" s="27" t="s">
        <v>3</v>
      </c>
      <c r="E29" s="27" t="s">
        <v>12</v>
      </c>
      <c r="F29" s="32">
        <v>125</v>
      </c>
      <c r="G29" s="32">
        <f t="shared" si="2"/>
        <v>625</v>
      </c>
      <c r="H29" s="8"/>
    </row>
    <row r="30" spans="1:8" ht="14.25" customHeight="1" x14ac:dyDescent="0.2">
      <c r="A30" s="35" t="s">
        <v>50</v>
      </c>
      <c r="B30" s="27">
        <v>5</v>
      </c>
      <c r="C30" s="30" t="s">
        <v>11</v>
      </c>
      <c r="D30" s="27" t="s">
        <v>3</v>
      </c>
      <c r="E30" s="27" t="s">
        <v>12</v>
      </c>
      <c r="F30" s="32">
        <v>133</v>
      </c>
      <c r="G30" s="32">
        <f t="shared" si="2"/>
        <v>665</v>
      </c>
      <c r="H30" s="8"/>
    </row>
    <row r="31" spans="1:8" ht="14.25" customHeight="1" x14ac:dyDescent="0.2">
      <c r="A31" s="35" t="s">
        <v>49</v>
      </c>
      <c r="B31" s="27">
        <v>5</v>
      </c>
      <c r="C31" s="30" t="s">
        <v>11</v>
      </c>
      <c r="D31" s="27" t="s">
        <v>3</v>
      </c>
      <c r="E31" s="27" t="s">
        <v>12</v>
      </c>
      <c r="F31" s="32">
        <v>133</v>
      </c>
      <c r="G31" s="32">
        <f t="shared" si="2"/>
        <v>665</v>
      </c>
      <c r="H31" s="8"/>
    </row>
    <row r="32" spans="1:8" ht="14.25" customHeight="1" x14ac:dyDescent="0.2">
      <c r="A32" s="35" t="s">
        <v>48</v>
      </c>
      <c r="B32" s="27">
        <v>10</v>
      </c>
      <c r="C32" s="30" t="s">
        <v>10</v>
      </c>
      <c r="D32" s="27" t="s">
        <v>3</v>
      </c>
      <c r="E32" s="27" t="s">
        <v>12</v>
      </c>
      <c r="F32" s="32">
        <v>121</v>
      </c>
      <c r="G32" s="32">
        <f t="shared" si="2"/>
        <v>1210</v>
      </c>
      <c r="H32" s="8"/>
    </row>
    <row r="33" spans="1:8" ht="14.25" customHeight="1" x14ac:dyDescent="0.2">
      <c r="A33" s="35" t="s">
        <v>105</v>
      </c>
      <c r="B33" s="27">
        <v>5</v>
      </c>
      <c r="C33" s="30" t="s">
        <v>10</v>
      </c>
      <c r="D33" s="27" t="s">
        <v>3</v>
      </c>
      <c r="E33" s="27" t="s">
        <v>12</v>
      </c>
      <c r="F33" s="32">
        <v>127</v>
      </c>
      <c r="G33" s="32">
        <f t="shared" si="2"/>
        <v>635</v>
      </c>
      <c r="H33" s="11"/>
    </row>
    <row r="34" spans="1:8" ht="14.25" customHeight="1" x14ac:dyDescent="0.2">
      <c r="A34" s="35" t="s">
        <v>51</v>
      </c>
      <c r="B34" s="27">
        <v>5</v>
      </c>
      <c r="C34" s="30" t="s">
        <v>10</v>
      </c>
      <c r="D34" s="27" t="s">
        <v>3</v>
      </c>
      <c r="E34" s="27" t="s">
        <v>12</v>
      </c>
      <c r="F34" s="32">
        <v>136</v>
      </c>
      <c r="G34" s="32">
        <f t="shared" si="2"/>
        <v>680</v>
      </c>
      <c r="H34" s="8"/>
    </row>
    <row r="35" spans="1:8" ht="14.25" customHeight="1" x14ac:dyDescent="0.2">
      <c r="A35" s="35" t="s">
        <v>52</v>
      </c>
      <c r="B35" s="27">
        <v>5</v>
      </c>
      <c r="C35" s="30" t="s">
        <v>10</v>
      </c>
      <c r="D35" s="27" t="s">
        <v>3</v>
      </c>
      <c r="E35" s="27" t="s">
        <v>12</v>
      </c>
      <c r="F35" s="32">
        <v>136</v>
      </c>
      <c r="G35" s="32">
        <f t="shared" si="2"/>
        <v>680</v>
      </c>
      <c r="H35" s="8"/>
    </row>
    <row r="36" spans="1:8" ht="14.25" customHeight="1" x14ac:dyDescent="0.2">
      <c r="A36" s="35" t="s">
        <v>53</v>
      </c>
      <c r="B36" s="27">
        <v>10</v>
      </c>
      <c r="C36" s="30" t="s">
        <v>10</v>
      </c>
      <c r="D36" s="27" t="s">
        <v>3</v>
      </c>
      <c r="E36" s="27" t="s">
        <v>12</v>
      </c>
      <c r="F36" s="32">
        <v>127</v>
      </c>
      <c r="G36" s="32">
        <f t="shared" si="2"/>
        <v>1270</v>
      </c>
      <c r="H36" s="8"/>
    </row>
    <row r="37" spans="1:8" ht="15" customHeight="1" x14ac:dyDescent="0.2">
      <c r="A37" s="34" t="s">
        <v>24</v>
      </c>
      <c r="B37" s="26"/>
      <c r="C37" s="26"/>
      <c r="D37" s="26"/>
      <c r="E37" s="26"/>
      <c r="F37" s="26"/>
      <c r="G37" s="33"/>
      <c r="H37" s="8"/>
    </row>
    <row r="38" spans="1:8" ht="14.25" customHeight="1" x14ac:dyDescent="0.2">
      <c r="A38" s="35" t="s">
        <v>113</v>
      </c>
      <c r="B38" s="27">
        <v>3</v>
      </c>
      <c r="C38" s="30" t="s">
        <v>11</v>
      </c>
      <c r="D38" s="27" t="s">
        <v>3</v>
      </c>
      <c r="E38" s="27" t="s">
        <v>12</v>
      </c>
      <c r="F38" s="32">
        <v>135</v>
      </c>
      <c r="G38" s="32">
        <f>F38*B38</f>
        <v>405</v>
      </c>
      <c r="H38" s="8"/>
    </row>
    <row r="39" spans="1:8" ht="14.25" customHeight="1" x14ac:dyDescent="0.2">
      <c r="A39" s="35" t="s">
        <v>114</v>
      </c>
      <c r="B39" s="27">
        <v>3</v>
      </c>
      <c r="C39" s="30" t="s">
        <v>11</v>
      </c>
      <c r="D39" s="27" t="s">
        <v>3</v>
      </c>
      <c r="E39" s="27" t="s">
        <v>12</v>
      </c>
      <c r="F39" s="32">
        <v>135</v>
      </c>
      <c r="G39" s="32">
        <f t="shared" ref="G39" si="3">F39*B39</f>
        <v>405</v>
      </c>
      <c r="H39" s="8"/>
    </row>
    <row r="40" spans="1:8" ht="14.25" customHeight="1" x14ac:dyDescent="0.2">
      <c r="A40" s="35" t="s">
        <v>115</v>
      </c>
      <c r="B40" s="27">
        <v>3</v>
      </c>
      <c r="C40" s="30" t="s">
        <v>11</v>
      </c>
      <c r="D40" s="27" t="s">
        <v>3</v>
      </c>
      <c r="E40" s="27" t="s">
        <v>12</v>
      </c>
      <c r="F40" s="32">
        <v>135</v>
      </c>
      <c r="G40" s="32">
        <f>F40*B40</f>
        <v>405</v>
      </c>
      <c r="H40" s="8"/>
    </row>
    <row r="41" spans="1:8" ht="14.25" customHeight="1" x14ac:dyDescent="0.2">
      <c r="A41" s="35" t="s">
        <v>116</v>
      </c>
      <c r="B41" s="27">
        <v>3</v>
      </c>
      <c r="C41" s="30" t="s">
        <v>11</v>
      </c>
      <c r="D41" s="27" t="s">
        <v>3</v>
      </c>
      <c r="E41" s="27" t="s">
        <v>12</v>
      </c>
      <c r="F41" s="32">
        <v>135</v>
      </c>
      <c r="G41" s="32">
        <f t="shared" ref="G41:G58" si="4">F41*B41</f>
        <v>405</v>
      </c>
      <c r="H41" s="8"/>
    </row>
    <row r="42" spans="1:8" ht="14.25" customHeight="1" x14ac:dyDescent="0.2">
      <c r="A42" s="35" t="s">
        <v>117</v>
      </c>
      <c r="B42" s="27">
        <v>3</v>
      </c>
      <c r="C42" s="30" t="s">
        <v>11</v>
      </c>
      <c r="D42" s="27" t="s">
        <v>3</v>
      </c>
      <c r="E42" s="27" t="s">
        <v>12</v>
      </c>
      <c r="F42" s="32">
        <v>135</v>
      </c>
      <c r="G42" s="32">
        <f t="shared" si="4"/>
        <v>405</v>
      </c>
      <c r="H42" s="8"/>
    </row>
    <row r="43" spans="1:8" ht="14.25" customHeight="1" x14ac:dyDescent="0.2">
      <c r="A43" s="35" t="s">
        <v>112</v>
      </c>
      <c r="B43" s="27">
        <v>3</v>
      </c>
      <c r="C43" s="30" t="s">
        <v>11</v>
      </c>
      <c r="D43" s="27" t="s">
        <v>3</v>
      </c>
      <c r="E43" s="27" t="s">
        <v>12</v>
      </c>
      <c r="F43" s="32">
        <v>135</v>
      </c>
      <c r="G43" s="32">
        <f t="shared" si="4"/>
        <v>405</v>
      </c>
      <c r="H43" s="8"/>
    </row>
    <row r="44" spans="1:8" ht="14.25" customHeight="1" x14ac:dyDescent="0.2">
      <c r="A44" s="35" t="s">
        <v>119</v>
      </c>
      <c r="B44" s="27">
        <v>3</v>
      </c>
      <c r="C44" s="30" t="s">
        <v>11</v>
      </c>
      <c r="D44" s="27" t="s">
        <v>3</v>
      </c>
      <c r="E44" s="27" t="s">
        <v>12</v>
      </c>
      <c r="F44" s="32">
        <v>135</v>
      </c>
      <c r="G44" s="32">
        <f t="shared" si="4"/>
        <v>405</v>
      </c>
      <c r="H44" s="8"/>
    </row>
    <row r="45" spans="1:8" ht="14.25" customHeight="1" x14ac:dyDescent="0.2">
      <c r="A45" s="35" t="s">
        <v>118</v>
      </c>
      <c r="B45" s="27">
        <v>3</v>
      </c>
      <c r="C45" s="30" t="s">
        <v>11</v>
      </c>
      <c r="D45" s="27" t="s">
        <v>3</v>
      </c>
      <c r="E45" s="27" t="s">
        <v>12</v>
      </c>
      <c r="F45" s="32">
        <v>135</v>
      </c>
      <c r="G45" s="32">
        <f t="shared" si="4"/>
        <v>405</v>
      </c>
      <c r="H45" s="8"/>
    </row>
    <row r="46" spans="1:8" ht="14.25" customHeight="1" x14ac:dyDescent="0.2">
      <c r="A46" s="35" t="s">
        <v>120</v>
      </c>
      <c r="B46" s="27">
        <v>3</v>
      </c>
      <c r="C46" s="30" t="s">
        <v>11</v>
      </c>
      <c r="D46" s="27" t="s">
        <v>3</v>
      </c>
      <c r="E46" s="27" t="s">
        <v>12</v>
      </c>
      <c r="F46" s="32">
        <v>135</v>
      </c>
      <c r="G46" s="32">
        <f t="shared" si="4"/>
        <v>405</v>
      </c>
      <c r="H46" s="8"/>
    </row>
    <row r="47" spans="1:8" ht="14.25" customHeight="1" x14ac:dyDescent="0.2">
      <c r="A47" s="35" t="s">
        <v>121</v>
      </c>
      <c r="B47" s="27">
        <v>3</v>
      </c>
      <c r="C47" s="30" t="s">
        <v>11</v>
      </c>
      <c r="D47" s="27" t="s">
        <v>3</v>
      </c>
      <c r="E47" s="27" t="s">
        <v>12</v>
      </c>
      <c r="F47" s="32">
        <v>135</v>
      </c>
      <c r="G47" s="32">
        <f t="shared" si="4"/>
        <v>405</v>
      </c>
      <c r="H47" s="8"/>
    </row>
    <row r="48" spans="1:8" ht="14.25" customHeight="1" x14ac:dyDescent="0.2">
      <c r="A48" s="35" t="s">
        <v>122</v>
      </c>
      <c r="B48" s="27">
        <v>3</v>
      </c>
      <c r="C48" s="30" t="s">
        <v>11</v>
      </c>
      <c r="D48" s="27" t="s">
        <v>3</v>
      </c>
      <c r="E48" s="27" t="s">
        <v>12</v>
      </c>
      <c r="F48" s="32">
        <v>135</v>
      </c>
      <c r="G48" s="32">
        <f t="shared" si="4"/>
        <v>405</v>
      </c>
      <c r="H48" s="8"/>
    </row>
    <row r="49" spans="1:8" ht="14.25" customHeight="1" x14ac:dyDescent="0.2">
      <c r="A49" s="35" t="s">
        <v>123</v>
      </c>
      <c r="B49" s="27">
        <v>3</v>
      </c>
      <c r="C49" s="30" t="s">
        <v>11</v>
      </c>
      <c r="D49" s="27" t="s">
        <v>3</v>
      </c>
      <c r="E49" s="27" t="s">
        <v>12</v>
      </c>
      <c r="F49" s="32">
        <v>135</v>
      </c>
      <c r="G49" s="32">
        <f t="shared" si="4"/>
        <v>405</v>
      </c>
      <c r="H49" s="8"/>
    </row>
    <row r="50" spans="1:8" ht="14.25" customHeight="1" x14ac:dyDescent="0.2">
      <c r="A50" s="35" t="s">
        <v>124</v>
      </c>
      <c r="B50" s="27">
        <v>3</v>
      </c>
      <c r="C50" s="30" t="s">
        <v>11</v>
      </c>
      <c r="D50" s="27" t="s">
        <v>3</v>
      </c>
      <c r="E50" s="27" t="s">
        <v>12</v>
      </c>
      <c r="F50" s="32">
        <v>135</v>
      </c>
      <c r="G50" s="32">
        <f t="shared" si="4"/>
        <v>405</v>
      </c>
      <c r="H50" s="8"/>
    </row>
    <row r="51" spans="1:8" ht="14.25" customHeight="1" x14ac:dyDescent="0.2">
      <c r="A51" s="35" t="s">
        <v>125</v>
      </c>
      <c r="B51" s="27">
        <v>3</v>
      </c>
      <c r="C51" s="30" t="s">
        <v>11</v>
      </c>
      <c r="D51" s="27" t="s">
        <v>3</v>
      </c>
      <c r="E51" s="27" t="s">
        <v>12</v>
      </c>
      <c r="F51" s="32">
        <v>135</v>
      </c>
      <c r="G51" s="32">
        <f t="shared" si="4"/>
        <v>405</v>
      </c>
      <c r="H51" s="8"/>
    </row>
    <row r="52" spans="1:8" ht="14.25" customHeight="1" x14ac:dyDescent="0.2">
      <c r="A52" s="35" t="s">
        <v>126</v>
      </c>
      <c r="B52" s="27">
        <v>3</v>
      </c>
      <c r="C52" s="30" t="s">
        <v>11</v>
      </c>
      <c r="D52" s="27" t="s">
        <v>3</v>
      </c>
      <c r="E52" s="27" t="s">
        <v>12</v>
      </c>
      <c r="F52" s="32">
        <v>135</v>
      </c>
      <c r="G52" s="32">
        <f t="shared" si="4"/>
        <v>405</v>
      </c>
      <c r="H52" s="12"/>
    </row>
    <row r="53" spans="1:8" ht="14.25" customHeight="1" x14ac:dyDescent="0.2">
      <c r="A53" s="35" t="s">
        <v>127</v>
      </c>
      <c r="B53" s="27">
        <v>3</v>
      </c>
      <c r="C53" s="30" t="s">
        <v>11</v>
      </c>
      <c r="D53" s="27" t="s">
        <v>3</v>
      </c>
      <c r="E53" s="27" t="s">
        <v>12</v>
      </c>
      <c r="F53" s="32">
        <v>135</v>
      </c>
      <c r="G53" s="32">
        <f t="shared" si="4"/>
        <v>405</v>
      </c>
      <c r="H53" s="8"/>
    </row>
    <row r="54" spans="1:8" ht="14.25" customHeight="1" x14ac:dyDescent="0.2">
      <c r="A54" s="35" t="s">
        <v>128</v>
      </c>
      <c r="B54" s="27">
        <v>3</v>
      </c>
      <c r="C54" s="30" t="s">
        <v>11</v>
      </c>
      <c r="D54" s="27" t="s">
        <v>3</v>
      </c>
      <c r="E54" s="27" t="s">
        <v>12</v>
      </c>
      <c r="F54" s="32">
        <v>135</v>
      </c>
      <c r="G54" s="32">
        <f t="shared" ref="G54" si="5">F54*B54</f>
        <v>405</v>
      </c>
      <c r="H54" s="8"/>
    </row>
    <row r="55" spans="1:8" ht="14.25" customHeight="1" x14ac:dyDescent="0.2">
      <c r="A55" s="35" t="s">
        <v>111</v>
      </c>
      <c r="B55" s="27">
        <v>3</v>
      </c>
      <c r="C55" s="30" t="s">
        <v>11</v>
      </c>
      <c r="D55" s="27" t="s">
        <v>3</v>
      </c>
      <c r="E55" s="27" t="s">
        <v>12</v>
      </c>
      <c r="F55" s="32">
        <v>135</v>
      </c>
      <c r="G55" s="32">
        <f t="shared" si="4"/>
        <v>405</v>
      </c>
      <c r="H55" s="8"/>
    </row>
    <row r="56" spans="1:8" ht="14.25" customHeight="1" x14ac:dyDescent="0.2">
      <c r="A56" s="35" t="s">
        <v>110</v>
      </c>
      <c r="B56" s="27">
        <v>3</v>
      </c>
      <c r="C56" s="30" t="s">
        <v>11</v>
      </c>
      <c r="D56" s="27" t="s">
        <v>3</v>
      </c>
      <c r="E56" s="27" t="s">
        <v>12</v>
      </c>
      <c r="F56" s="32">
        <v>135</v>
      </c>
      <c r="G56" s="32">
        <f t="shared" si="4"/>
        <v>405</v>
      </c>
      <c r="H56" s="8"/>
    </row>
    <row r="57" spans="1:8" ht="14.25" customHeight="1" x14ac:dyDescent="0.2">
      <c r="A57" s="35" t="s">
        <v>108</v>
      </c>
      <c r="B57" s="27">
        <v>3</v>
      </c>
      <c r="C57" s="30" t="s">
        <v>11</v>
      </c>
      <c r="D57" s="27" t="s">
        <v>3</v>
      </c>
      <c r="E57" s="27" t="s">
        <v>12</v>
      </c>
      <c r="F57" s="32">
        <v>164</v>
      </c>
      <c r="G57" s="32">
        <f t="shared" si="4"/>
        <v>492</v>
      </c>
      <c r="H57" s="8"/>
    </row>
    <row r="58" spans="1:8" ht="14.25" customHeight="1" x14ac:dyDescent="0.2">
      <c r="A58" s="35" t="s">
        <v>109</v>
      </c>
      <c r="B58" s="27">
        <v>3</v>
      </c>
      <c r="C58" s="30" t="s">
        <v>11</v>
      </c>
      <c r="D58" s="27" t="s">
        <v>3</v>
      </c>
      <c r="E58" s="27" t="s">
        <v>12</v>
      </c>
      <c r="F58" s="32">
        <v>164</v>
      </c>
      <c r="G58" s="32">
        <f t="shared" si="4"/>
        <v>492</v>
      </c>
      <c r="H58" s="8"/>
    </row>
    <row r="59" spans="1:8" ht="14.25" customHeight="1" x14ac:dyDescent="0.2">
      <c r="A59" s="34" t="s">
        <v>25</v>
      </c>
      <c r="B59" s="34"/>
      <c r="C59" s="34"/>
      <c r="D59" s="34"/>
      <c r="E59" s="34"/>
      <c r="F59" s="34"/>
      <c r="G59" s="33"/>
      <c r="H59" s="8"/>
    </row>
    <row r="60" spans="1:8" ht="14.25" customHeight="1" x14ac:dyDescent="0.2">
      <c r="A60" s="35" t="s">
        <v>54</v>
      </c>
      <c r="B60" s="27">
        <v>3</v>
      </c>
      <c r="C60" s="30" t="s">
        <v>11</v>
      </c>
      <c r="D60" s="27" t="s">
        <v>3</v>
      </c>
      <c r="E60" s="27" t="s">
        <v>12</v>
      </c>
      <c r="F60" s="32">
        <v>135</v>
      </c>
      <c r="G60" s="32">
        <f>F60*B60</f>
        <v>405</v>
      </c>
      <c r="H60" s="11"/>
    </row>
    <row r="61" spans="1:8" ht="14.25" customHeight="1" x14ac:dyDescent="0.2">
      <c r="A61" s="35" t="s">
        <v>129</v>
      </c>
      <c r="B61" s="27">
        <v>3</v>
      </c>
      <c r="C61" s="30" t="s">
        <v>11</v>
      </c>
      <c r="D61" s="27" t="s">
        <v>3</v>
      </c>
      <c r="E61" s="27" t="s">
        <v>12</v>
      </c>
      <c r="F61" s="32">
        <v>180</v>
      </c>
      <c r="G61" s="32">
        <f t="shared" ref="G61:G69" si="6">F61*B61</f>
        <v>540</v>
      </c>
      <c r="H61" s="8"/>
    </row>
    <row r="62" spans="1:8" ht="14.25" customHeight="1" x14ac:dyDescent="0.2">
      <c r="A62" s="35" t="s">
        <v>130</v>
      </c>
      <c r="B62" s="27">
        <v>3</v>
      </c>
      <c r="C62" s="30" t="s">
        <v>11</v>
      </c>
      <c r="D62" s="27" t="s">
        <v>3</v>
      </c>
      <c r="E62" s="27" t="s">
        <v>12</v>
      </c>
      <c r="F62" s="32">
        <v>156</v>
      </c>
      <c r="G62" s="32">
        <f t="shared" si="6"/>
        <v>468</v>
      </c>
      <c r="H62" s="8"/>
    </row>
    <row r="63" spans="1:8" ht="14.25" customHeight="1" x14ac:dyDescent="0.2">
      <c r="A63" s="35" t="s">
        <v>131</v>
      </c>
      <c r="B63" s="27">
        <v>3</v>
      </c>
      <c r="C63" s="30" t="s">
        <v>11</v>
      </c>
      <c r="D63" s="27" t="s">
        <v>3</v>
      </c>
      <c r="E63" s="27" t="s">
        <v>12</v>
      </c>
      <c r="F63" s="32">
        <v>156</v>
      </c>
      <c r="G63" s="32">
        <f t="shared" si="6"/>
        <v>468</v>
      </c>
      <c r="H63" s="8"/>
    </row>
    <row r="64" spans="1:8" ht="15" customHeight="1" x14ac:dyDescent="0.2">
      <c r="A64" s="35" t="s">
        <v>132</v>
      </c>
      <c r="B64" s="27">
        <v>3</v>
      </c>
      <c r="C64" s="30" t="s">
        <v>11</v>
      </c>
      <c r="D64" s="27" t="s">
        <v>3</v>
      </c>
      <c r="E64" s="27" t="s">
        <v>12</v>
      </c>
      <c r="F64" s="32">
        <v>180</v>
      </c>
      <c r="G64" s="32">
        <f t="shared" si="6"/>
        <v>540</v>
      </c>
      <c r="H64" s="8"/>
    </row>
    <row r="65" spans="1:8" ht="14.25" customHeight="1" x14ac:dyDescent="0.2">
      <c r="A65" s="35" t="s">
        <v>133</v>
      </c>
      <c r="B65" s="27">
        <v>3</v>
      </c>
      <c r="C65" s="30" t="s">
        <v>11</v>
      </c>
      <c r="D65" s="27" t="s">
        <v>3</v>
      </c>
      <c r="E65" s="27" t="s">
        <v>12</v>
      </c>
      <c r="F65" s="32">
        <v>180</v>
      </c>
      <c r="G65" s="32">
        <f t="shared" si="6"/>
        <v>540</v>
      </c>
      <c r="H65" s="8"/>
    </row>
    <row r="66" spans="1:8" ht="14.25" customHeight="1" x14ac:dyDescent="0.2">
      <c r="A66" s="35" t="s">
        <v>134</v>
      </c>
      <c r="B66" s="27">
        <v>3</v>
      </c>
      <c r="C66" s="30" t="s">
        <v>11</v>
      </c>
      <c r="D66" s="27" t="s">
        <v>3</v>
      </c>
      <c r="E66" s="27" t="s">
        <v>12</v>
      </c>
      <c r="F66" s="32">
        <v>156</v>
      </c>
      <c r="G66" s="32">
        <f t="shared" si="6"/>
        <v>468</v>
      </c>
      <c r="H66" s="8"/>
    </row>
    <row r="67" spans="1:8" ht="14.25" customHeight="1" x14ac:dyDescent="0.2">
      <c r="A67" s="35" t="s">
        <v>135</v>
      </c>
      <c r="B67" s="27">
        <v>3</v>
      </c>
      <c r="C67" s="30" t="s">
        <v>11</v>
      </c>
      <c r="D67" s="27" t="s">
        <v>3</v>
      </c>
      <c r="E67" s="27" t="s">
        <v>12</v>
      </c>
      <c r="F67" s="32">
        <v>156</v>
      </c>
      <c r="G67" s="32">
        <f t="shared" ref="G67" si="7">F67*B67</f>
        <v>468</v>
      </c>
      <c r="H67" s="8"/>
    </row>
    <row r="68" spans="1:8" ht="14.25" customHeight="1" x14ac:dyDescent="0.2">
      <c r="A68" s="35" t="s">
        <v>136</v>
      </c>
      <c r="B68" s="27">
        <v>3</v>
      </c>
      <c r="C68" s="30" t="s">
        <v>11</v>
      </c>
      <c r="D68" s="27" t="s">
        <v>3</v>
      </c>
      <c r="E68" s="27" t="s">
        <v>12</v>
      </c>
      <c r="F68" s="32">
        <v>156</v>
      </c>
      <c r="G68" s="32">
        <f t="shared" ref="G68" si="8">F68*B68</f>
        <v>468</v>
      </c>
      <c r="H68" s="8"/>
    </row>
    <row r="69" spans="1:8" ht="14.25" customHeight="1" x14ac:dyDescent="0.2">
      <c r="A69" s="35" t="s">
        <v>137</v>
      </c>
      <c r="B69" s="27">
        <v>3</v>
      </c>
      <c r="C69" s="30" t="s">
        <v>11</v>
      </c>
      <c r="D69" s="27" t="s">
        <v>3</v>
      </c>
      <c r="E69" s="27" t="s">
        <v>12</v>
      </c>
      <c r="F69" s="32">
        <v>156</v>
      </c>
      <c r="G69" s="32">
        <f t="shared" si="6"/>
        <v>468</v>
      </c>
      <c r="H69" s="8"/>
    </row>
    <row r="70" spans="1:8" ht="14.25" customHeight="1" x14ac:dyDescent="0.2">
      <c r="A70" s="34" t="s">
        <v>19</v>
      </c>
      <c r="B70" s="26"/>
      <c r="C70" s="26"/>
      <c r="D70" s="26"/>
      <c r="E70" s="26"/>
      <c r="F70" s="26"/>
      <c r="G70" s="33"/>
      <c r="H70" s="8"/>
    </row>
    <row r="71" spans="1:8" ht="14.25" customHeight="1" x14ac:dyDescent="0.2">
      <c r="A71" s="35" t="s">
        <v>89</v>
      </c>
      <c r="B71" s="27">
        <v>3</v>
      </c>
      <c r="C71" s="30" t="s">
        <v>11</v>
      </c>
      <c r="D71" s="27" t="s">
        <v>3</v>
      </c>
      <c r="E71" s="27" t="s">
        <v>12</v>
      </c>
      <c r="F71" s="32">
        <v>127</v>
      </c>
      <c r="G71" s="32">
        <f>F71*B71</f>
        <v>381</v>
      </c>
      <c r="H71" s="11"/>
    </row>
    <row r="72" spans="1:8" ht="14.25" customHeight="1" x14ac:dyDescent="0.2">
      <c r="A72" s="35" t="s">
        <v>30</v>
      </c>
      <c r="B72" s="27">
        <v>3</v>
      </c>
      <c r="C72" s="30" t="s">
        <v>11</v>
      </c>
      <c r="D72" s="27" t="s">
        <v>3</v>
      </c>
      <c r="E72" s="27" t="s">
        <v>12</v>
      </c>
      <c r="F72" s="32">
        <v>127</v>
      </c>
      <c r="G72" s="32">
        <f t="shared" ref="G72" si="9">F72*B72</f>
        <v>381</v>
      </c>
      <c r="H72" s="8"/>
    </row>
    <row r="73" spans="1:8" ht="14.25" customHeight="1" x14ac:dyDescent="0.2">
      <c r="A73" s="35" t="s">
        <v>102</v>
      </c>
      <c r="B73" s="27">
        <v>3</v>
      </c>
      <c r="C73" s="30" t="s">
        <v>11</v>
      </c>
      <c r="D73" s="27" t="s">
        <v>3</v>
      </c>
      <c r="E73" s="27" t="s">
        <v>12</v>
      </c>
      <c r="F73" s="32">
        <v>127</v>
      </c>
      <c r="G73" s="32">
        <f t="shared" ref="G73:G74" si="10">F73*B73</f>
        <v>381</v>
      </c>
      <c r="H73" s="8"/>
    </row>
    <row r="74" spans="1:8" ht="14.25" customHeight="1" x14ac:dyDescent="0.2">
      <c r="A74" s="35" t="s">
        <v>103</v>
      </c>
      <c r="B74" s="27">
        <v>3</v>
      </c>
      <c r="C74" s="30" t="s">
        <v>11</v>
      </c>
      <c r="D74" s="27" t="s">
        <v>3</v>
      </c>
      <c r="E74" s="27" t="s">
        <v>12</v>
      </c>
      <c r="F74" s="32">
        <v>127</v>
      </c>
      <c r="G74" s="32">
        <f t="shared" si="10"/>
        <v>381</v>
      </c>
      <c r="H74" s="8"/>
    </row>
    <row r="75" spans="1:8" ht="15" customHeight="1" x14ac:dyDescent="0.2">
      <c r="A75" s="35" t="s">
        <v>104</v>
      </c>
      <c r="B75" s="27">
        <v>3</v>
      </c>
      <c r="C75" s="30" t="s">
        <v>11</v>
      </c>
      <c r="D75" s="27" t="s">
        <v>3</v>
      </c>
      <c r="E75" s="27" t="s">
        <v>12</v>
      </c>
      <c r="F75" s="32">
        <v>127</v>
      </c>
      <c r="G75" s="32">
        <f t="shared" ref="G75" si="11">F75*B75</f>
        <v>381</v>
      </c>
      <c r="H75" s="8"/>
    </row>
    <row r="76" spans="1:8" ht="14.25" customHeight="1" x14ac:dyDescent="0.2">
      <c r="A76" s="35" t="s">
        <v>99</v>
      </c>
      <c r="B76" s="27">
        <v>3</v>
      </c>
      <c r="C76" s="30" t="s">
        <v>11</v>
      </c>
      <c r="D76" s="27" t="s">
        <v>3</v>
      </c>
      <c r="E76" s="27" t="s">
        <v>12</v>
      </c>
      <c r="F76" s="32">
        <v>127</v>
      </c>
      <c r="G76" s="32">
        <f t="shared" ref="G76" si="12">F76*B76</f>
        <v>381</v>
      </c>
      <c r="H76" s="8"/>
    </row>
    <row r="77" spans="1:8" ht="14.25" customHeight="1" x14ac:dyDescent="0.2">
      <c r="A77" s="35" t="s">
        <v>96</v>
      </c>
      <c r="B77" s="27">
        <v>3</v>
      </c>
      <c r="C77" s="30" t="s">
        <v>11</v>
      </c>
      <c r="D77" s="27" t="s">
        <v>3</v>
      </c>
      <c r="E77" s="27" t="s">
        <v>12</v>
      </c>
      <c r="F77" s="32">
        <v>127</v>
      </c>
      <c r="G77" s="32">
        <f t="shared" ref="G77:G89" si="13">F77*B77</f>
        <v>381</v>
      </c>
    </row>
    <row r="78" spans="1:8" ht="14.25" customHeight="1" x14ac:dyDescent="0.2">
      <c r="A78" s="35" t="s">
        <v>100</v>
      </c>
      <c r="B78" s="27">
        <v>3</v>
      </c>
      <c r="C78" s="30" t="s">
        <v>11</v>
      </c>
      <c r="D78" s="27" t="s">
        <v>3</v>
      </c>
      <c r="E78" s="27" t="s">
        <v>12</v>
      </c>
      <c r="F78" s="32">
        <v>127</v>
      </c>
      <c r="G78" s="32">
        <f t="shared" si="13"/>
        <v>381</v>
      </c>
    </row>
    <row r="79" spans="1:8" ht="14.25" customHeight="1" x14ac:dyDescent="0.2">
      <c r="A79" s="35" t="s">
        <v>101</v>
      </c>
      <c r="B79" s="27">
        <v>3</v>
      </c>
      <c r="C79" s="30" t="s">
        <v>11</v>
      </c>
      <c r="D79" s="27" t="s">
        <v>3</v>
      </c>
      <c r="E79" s="27" t="s">
        <v>12</v>
      </c>
      <c r="F79" s="32">
        <v>127</v>
      </c>
      <c r="G79" s="32">
        <f t="shared" si="13"/>
        <v>381</v>
      </c>
    </row>
    <row r="80" spans="1:8" ht="14.25" customHeight="1" x14ac:dyDescent="0.2">
      <c r="A80" s="35" t="s">
        <v>31</v>
      </c>
      <c r="B80" s="27">
        <v>3</v>
      </c>
      <c r="C80" s="30" t="s">
        <v>11</v>
      </c>
      <c r="D80" s="27" t="s">
        <v>3</v>
      </c>
      <c r="E80" s="27" t="s">
        <v>12</v>
      </c>
      <c r="F80" s="32">
        <v>127</v>
      </c>
      <c r="G80" s="32">
        <f t="shared" si="13"/>
        <v>381</v>
      </c>
    </row>
    <row r="81" spans="1:7" ht="15" x14ac:dyDescent="0.2">
      <c r="A81" s="35" t="s">
        <v>97</v>
      </c>
      <c r="B81" s="27">
        <v>3</v>
      </c>
      <c r="C81" s="30" t="s">
        <v>11</v>
      </c>
      <c r="D81" s="27" t="s">
        <v>3</v>
      </c>
      <c r="E81" s="27" t="s">
        <v>12</v>
      </c>
      <c r="F81" s="32">
        <v>127</v>
      </c>
      <c r="G81" s="32">
        <f t="shared" si="13"/>
        <v>381</v>
      </c>
    </row>
    <row r="82" spans="1:7" ht="14.25" customHeight="1" x14ac:dyDescent="0.2">
      <c r="A82" s="35" t="s">
        <v>98</v>
      </c>
      <c r="B82" s="27">
        <v>3</v>
      </c>
      <c r="C82" s="30" t="s">
        <v>11</v>
      </c>
      <c r="D82" s="27" t="s">
        <v>3</v>
      </c>
      <c r="E82" s="27" t="s">
        <v>12</v>
      </c>
      <c r="F82" s="32">
        <v>127</v>
      </c>
      <c r="G82" s="32">
        <f t="shared" ref="G82" si="14">F82*B82</f>
        <v>381</v>
      </c>
    </row>
    <row r="83" spans="1:7" ht="14.25" customHeight="1" x14ac:dyDescent="0.2">
      <c r="A83" s="35" t="s">
        <v>32</v>
      </c>
      <c r="B83" s="27">
        <v>3</v>
      </c>
      <c r="C83" s="30" t="s">
        <v>11</v>
      </c>
      <c r="D83" s="27" t="s">
        <v>3</v>
      </c>
      <c r="E83" s="27" t="s">
        <v>12</v>
      </c>
      <c r="F83" s="32">
        <v>127</v>
      </c>
      <c r="G83" s="32">
        <f t="shared" si="13"/>
        <v>381</v>
      </c>
    </row>
    <row r="84" spans="1:7" ht="15" x14ac:dyDescent="0.2">
      <c r="A84" s="35" t="s">
        <v>33</v>
      </c>
      <c r="B84" s="27">
        <v>3</v>
      </c>
      <c r="C84" s="30" t="s">
        <v>11</v>
      </c>
      <c r="D84" s="27" t="s">
        <v>3</v>
      </c>
      <c r="E84" s="27" t="s">
        <v>12</v>
      </c>
      <c r="F84" s="32">
        <v>127</v>
      </c>
      <c r="G84" s="32">
        <f t="shared" si="13"/>
        <v>381</v>
      </c>
    </row>
    <row r="85" spans="1:7" ht="14.25" customHeight="1" x14ac:dyDescent="0.2">
      <c r="A85" s="35" t="s">
        <v>34</v>
      </c>
      <c r="B85" s="27">
        <v>3</v>
      </c>
      <c r="C85" s="30" t="s">
        <v>11</v>
      </c>
      <c r="D85" s="27" t="s">
        <v>3</v>
      </c>
      <c r="E85" s="27" t="s">
        <v>12</v>
      </c>
      <c r="F85" s="32">
        <v>127</v>
      </c>
      <c r="G85" s="32">
        <f t="shared" si="13"/>
        <v>381</v>
      </c>
    </row>
    <row r="86" spans="1:7" ht="14.25" customHeight="1" x14ac:dyDescent="0.2">
      <c r="A86" s="35" t="s">
        <v>35</v>
      </c>
      <c r="B86" s="27">
        <v>3</v>
      </c>
      <c r="C86" s="30" t="s">
        <v>11</v>
      </c>
      <c r="D86" s="27" t="s">
        <v>3</v>
      </c>
      <c r="E86" s="27" t="s">
        <v>12</v>
      </c>
      <c r="F86" s="32">
        <v>127</v>
      </c>
      <c r="G86" s="32">
        <f t="shared" si="13"/>
        <v>381</v>
      </c>
    </row>
    <row r="87" spans="1:7" ht="15.75" customHeight="1" x14ac:dyDescent="0.2">
      <c r="A87" s="35" t="s">
        <v>36</v>
      </c>
      <c r="B87" s="27">
        <v>3</v>
      </c>
      <c r="C87" s="30" t="s">
        <v>11</v>
      </c>
      <c r="D87" s="27" t="s">
        <v>3</v>
      </c>
      <c r="E87" s="27" t="s">
        <v>12</v>
      </c>
      <c r="F87" s="32">
        <v>127</v>
      </c>
      <c r="G87" s="32">
        <f t="shared" si="13"/>
        <v>381</v>
      </c>
    </row>
    <row r="88" spans="1:7" ht="15.75" customHeight="1" x14ac:dyDescent="0.2">
      <c r="A88" s="35" t="s">
        <v>37</v>
      </c>
      <c r="B88" s="27">
        <v>3</v>
      </c>
      <c r="C88" s="30" t="s">
        <v>11</v>
      </c>
      <c r="D88" s="27" t="s">
        <v>3</v>
      </c>
      <c r="E88" s="27" t="s">
        <v>12</v>
      </c>
      <c r="F88" s="32">
        <v>127</v>
      </c>
      <c r="G88" s="32">
        <f t="shared" si="13"/>
        <v>381</v>
      </c>
    </row>
    <row r="89" spans="1:7" ht="14.25" customHeight="1" x14ac:dyDescent="0.2">
      <c r="A89" s="35" t="s">
        <v>38</v>
      </c>
      <c r="B89" s="27">
        <v>3</v>
      </c>
      <c r="C89" s="30" t="s">
        <v>11</v>
      </c>
      <c r="D89" s="27" t="s">
        <v>3</v>
      </c>
      <c r="E89" s="27" t="s">
        <v>12</v>
      </c>
      <c r="F89" s="32">
        <v>127</v>
      </c>
      <c r="G89" s="32">
        <f t="shared" si="13"/>
        <v>381</v>
      </c>
    </row>
    <row r="90" spans="1:7" ht="15" customHeight="1" x14ac:dyDescent="0.2">
      <c r="A90" s="34" t="s">
        <v>4</v>
      </c>
      <c r="B90" s="26"/>
      <c r="C90" s="26"/>
      <c r="D90" s="26"/>
      <c r="E90" s="26"/>
      <c r="F90" s="26"/>
      <c r="G90" s="33"/>
    </row>
    <row r="91" spans="1:7" ht="34.5" customHeight="1" x14ac:dyDescent="0.2">
      <c r="A91" s="35" t="s">
        <v>13</v>
      </c>
      <c r="B91" s="27">
        <v>0.5</v>
      </c>
      <c r="C91" s="30" t="s">
        <v>23</v>
      </c>
      <c r="D91" s="27" t="s">
        <v>3</v>
      </c>
      <c r="E91" s="27" t="s">
        <v>12</v>
      </c>
      <c r="F91" s="32">
        <v>368</v>
      </c>
      <c r="G91" s="32">
        <f>F91*B91</f>
        <v>184</v>
      </c>
    </row>
    <row r="92" spans="1:7" ht="15" customHeight="1" x14ac:dyDescent="0.2">
      <c r="A92" s="35" t="s">
        <v>20</v>
      </c>
      <c r="B92" s="27">
        <v>0.5</v>
      </c>
      <c r="C92" s="30" t="s">
        <v>23</v>
      </c>
      <c r="D92" s="27" t="s">
        <v>3</v>
      </c>
      <c r="E92" s="27" t="s">
        <v>12</v>
      </c>
      <c r="F92" s="32">
        <v>368</v>
      </c>
      <c r="G92" s="32">
        <f t="shared" ref="G92:G95" si="15">F92*B92</f>
        <v>184</v>
      </c>
    </row>
    <row r="93" spans="1:7" ht="14.25" customHeight="1" x14ac:dyDescent="0.2">
      <c r="A93" s="35" t="s">
        <v>14</v>
      </c>
      <c r="B93" s="27">
        <v>0.5</v>
      </c>
      <c r="C93" s="30" t="s">
        <v>23</v>
      </c>
      <c r="D93" s="27" t="s">
        <v>3</v>
      </c>
      <c r="E93" s="27" t="s">
        <v>12</v>
      </c>
      <c r="F93" s="32">
        <v>368</v>
      </c>
      <c r="G93" s="32">
        <f t="shared" si="15"/>
        <v>184</v>
      </c>
    </row>
    <row r="94" spans="1:7" ht="14.25" customHeight="1" x14ac:dyDescent="0.2">
      <c r="A94" s="35" t="s">
        <v>55</v>
      </c>
      <c r="B94" s="27">
        <v>0.9</v>
      </c>
      <c r="C94" s="30" t="s">
        <v>11</v>
      </c>
      <c r="D94" s="27" t="s">
        <v>3</v>
      </c>
      <c r="E94" s="27" t="s">
        <v>12</v>
      </c>
      <c r="F94" s="32">
        <v>263</v>
      </c>
      <c r="G94" s="32">
        <f t="shared" si="15"/>
        <v>236.70000000000002</v>
      </c>
    </row>
    <row r="95" spans="1:7" ht="15" x14ac:dyDescent="0.2">
      <c r="A95" s="35" t="s">
        <v>55</v>
      </c>
      <c r="B95" s="27">
        <v>3</v>
      </c>
      <c r="C95" s="30" t="s">
        <v>11</v>
      </c>
      <c r="D95" s="27" t="s">
        <v>3</v>
      </c>
      <c r="E95" s="27" t="s">
        <v>12</v>
      </c>
      <c r="F95" s="32">
        <v>262</v>
      </c>
      <c r="G95" s="32">
        <f t="shared" si="15"/>
        <v>786</v>
      </c>
    </row>
    <row r="96" spans="1:7" ht="15" x14ac:dyDescent="0.2">
      <c r="A96" s="34" t="s">
        <v>77</v>
      </c>
      <c r="B96" s="26"/>
      <c r="C96" s="26"/>
      <c r="D96" s="26"/>
      <c r="E96" s="26"/>
      <c r="F96" s="26"/>
      <c r="G96" s="33"/>
    </row>
    <row r="97" spans="1:7" ht="15.75" x14ac:dyDescent="0.2">
      <c r="A97" s="36" t="s">
        <v>87</v>
      </c>
      <c r="B97" s="15">
        <v>1</v>
      </c>
      <c r="C97" s="30" t="s">
        <v>76</v>
      </c>
      <c r="D97" s="27" t="s">
        <v>75</v>
      </c>
      <c r="E97" s="15" t="s">
        <v>63</v>
      </c>
      <c r="F97" s="32">
        <v>60</v>
      </c>
      <c r="G97" s="32">
        <v>60</v>
      </c>
    </row>
    <row r="98" spans="1:7" ht="15.75" x14ac:dyDescent="0.2">
      <c r="A98" s="36" t="s">
        <v>88</v>
      </c>
      <c r="B98" s="15">
        <v>1</v>
      </c>
      <c r="C98" s="30" t="s">
        <v>76</v>
      </c>
      <c r="D98" s="27" t="s">
        <v>75</v>
      </c>
      <c r="E98" s="15" t="s">
        <v>63</v>
      </c>
      <c r="F98" s="32">
        <v>65</v>
      </c>
      <c r="G98" s="32">
        <v>65</v>
      </c>
    </row>
    <row r="99" spans="1:7" ht="15" x14ac:dyDescent="0.2">
      <c r="A99" s="34" t="s">
        <v>90</v>
      </c>
      <c r="B99" s="26"/>
      <c r="C99" s="26"/>
      <c r="D99" s="26"/>
      <c r="E99" s="26"/>
      <c r="F99" s="26"/>
      <c r="G99" s="33"/>
    </row>
    <row r="100" spans="1:7" ht="30" x14ac:dyDescent="0.2">
      <c r="A100" s="36" t="s">
        <v>70</v>
      </c>
      <c r="B100" s="15">
        <v>60</v>
      </c>
      <c r="C100" s="30" t="s">
        <v>106</v>
      </c>
      <c r="D100" s="27" t="s">
        <v>78</v>
      </c>
      <c r="E100" s="15" t="s">
        <v>107</v>
      </c>
      <c r="F100" s="31" t="s">
        <v>71</v>
      </c>
      <c r="G100" s="31" t="s">
        <v>71</v>
      </c>
    </row>
    <row r="101" spans="1:7" ht="30" x14ac:dyDescent="0.2">
      <c r="A101" s="36" t="s">
        <v>72</v>
      </c>
      <c r="B101" s="15">
        <v>60</v>
      </c>
      <c r="C101" s="30" t="s">
        <v>106</v>
      </c>
      <c r="D101" s="27" t="s">
        <v>78</v>
      </c>
      <c r="E101" s="15" t="s">
        <v>107</v>
      </c>
      <c r="F101" s="31" t="s">
        <v>71</v>
      </c>
      <c r="G101" s="31" t="s">
        <v>71</v>
      </c>
    </row>
    <row r="102" spans="1:7" ht="15.75" x14ac:dyDescent="0.2">
      <c r="A102" s="44"/>
      <c r="B102" s="25"/>
      <c r="C102" s="37"/>
      <c r="D102" s="38"/>
      <c r="E102" s="38"/>
      <c r="F102" s="39"/>
      <c r="G102" s="39"/>
    </row>
    <row r="103" spans="1:7" ht="12" customHeight="1" x14ac:dyDescent="0.2">
      <c r="A103" s="46"/>
      <c r="B103" s="47"/>
      <c r="C103" s="49"/>
      <c r="D103" s="49"/>
      <c r="E103" s="49"/>
      <c r="F103" s="51"/>
      <c r="G103" s="51"/>
    </row>
    <row r="104" spans="1:7" ht="12" customHeight="1" x14ac:dyDescent="0.2">
      <c r="A104" s="46"/>
      <c r="B104" s="47"/>
      <c r="C104" s="49"/>
      <c r="D104" s="49"/>
      <c r="E104" s="49"/>
      <c r="F104" s="51"/>
      <c r="G104" s="51"/>
    </row>
    <row r="105" spans="1:7" ht="14.25" x14ac:dyDescent="0.2">
      <c r="A105" s="40"/>
      <c r="B105" s="48"/>
      <c r="C105" s="50"/>
      <c r="D105" s="50"/>
      <c r="E105" s="50"/>
      <c r="F105" s="52"/>
      <c r="G105" s="52"/>
    </row>
    <row r="106" spans="1:7" ht="12" customHeight="1" x14ac:dyDescent="0.2">
      <c r="A106" s="63" t="s">
        <v>74</v>
      </c>
      <c r="B106" s="57" t="s">
        <v>8</v>
      </c>
      <c r="C106" s="55" t="s">
        <v>9</v>
      </c>
      <c r="D106" s="55" t="s">
        <v>2</v>
      </c>
      <c r="E106" s="55" t="s">
        <v>0</v>
      </c>
      <c r="F106" s="53" t="s">
        <v>26</v>
      </c>
      <c r="G106" s="53" t="s">
        <v>61</v>
      </c>
    </row>
    <row r="107" spans="1:7" x14ac:dyDescent="0.2">
      <c r="A107" s="64"/>
      <c r="B107" s="57"/>
      <c r="C107" s="55"/>
      <c r="D107" s="55"/>
      <c r="E107" s="55"/>
      <c r="F107" s="53"/>
      <c r="G107" s="53"/>
    </row>
    <row r="108" spans="1:7" ht="14.25" x14ac:dyDescent="0.2">
      <c r="A108" s="41" t="s">
        <v>62</v>
      </c>
      <c r="B108" s="58"/>
      <c r="C108" s="56"/>
      <c r="D108" s="56"/>
      <c r="E108" s="56"/>
      <c r="F108" s="54"/>
      <c r="G108" s="54"/>
    </row>
    <row r="109" spans="1:7" ht="15.75" x14ac:dyDescent="0.2">
      <c r="A109" s="43" t="s">
        <v>83</v>
      </c>
      <c r="B109" s="15">
        <v>1</v>
      </c>
      <c r="C109" s="31" t="s">
        <v>79</v>
      </c>
      <c r="D109" s="15" t="s">
        <v>91</v>
      </c>
      <c r="E109" s="15" t="s">
        <v>63</v>
      </c>
      <c r="F109" s="31">
        <v>115</v>
      </c>
      <c r="G109" s="42">
        <f>F109*B109</f>
        <v>115</v>
      </c>
    </row>
    <row r="110" spans="1:7" ht="15.75" x14ac:dyDescent="0.2">
      <c r="A110" s="43" t="s">
        <v>84</v>
      </c>
      <c r="B110" s="15">
        <v>5</v>
      </c>
      <c r="C110" s="31" t="s">
        <v>79</v>
      </c>
      <c r="D110" s="15" t="s">
        <v>91</v>
      </c>
      <c r="E110" s="15" t="s">
        <v>63</v>
      </c>
      <c r="F110" s="31">
        <v>110</v>
      </c>
      <c r="G110" s="42">
        <f t="shared" ref="G110:G120" si="16">F110*B110</f>
        <v>550</v>
      </c>
    </row>
    <row r="111" spans="1:7" ht="15.75" x14ac:dyDescent="0.2">
      <c r="A111" s="43" t="s">
        <v>82</v>
      </c>
      <c r="B111" s="15">
        <v>1</v>
      </c>
      <c r="C111" s="31" t="s">
        <v>81</v>
      </c>
      <c r="D111" s="15" t="s">
        <v>95</v>
      </c>
      <c r="E111" s="15" t="s">
        <v>12</v>
      </c>
      <c r="F111" s="31">
        <v>550</v>
      </c>
      <c r="G111" s="42">
        <f t="shared" si="16"/>
        <v>550</v>
      </c>
    </row>
    <row r="112" spans="1:7" ht="15.75" x14ac:dyDescent="0.2">
      <c r="A112" s="43" t="s">
        <v>85</v>
      </c>
      <c r="B112" s="15">
        <v>50</v>
      </c>
      <c r="C112" s="31" t="s">
        <v>80</v>
      </c>
      <c r="D112" s="15" t="s">
        <v>93</v>
      </c>
      <c r="E112" s="15" t="s">
        <v>12</v>
      </c>
      <c r="F112" s="31">
        <v>65</v>
      </c>
      <c r="G112" s="42">
        <f t="shared" si="16"/>
        <v>3250</v>
      </c>
    </row>
    <row r="113" spans="1:7" ht="15.75" x14ac:dyDescent="0.2">
      <c r="A113" s="43" t="s">
        <v>64</v>
      </c>
      <c r="B113" s="15">
        <v>1</v>
      </c>
      <c r="C113" s="31" t="s">
        <v>80</v>
      </c>
      <c r="D113" s="15" t="s">
        <v>92</v>
      </c>
      <c r="E113" s="15" t="s">
        <v>12</v>
      </c>
      <c r="F113" s="31">
        <v>20</v>
      </c>
      <c r="G113" s="42">
        <f t="shared" si="16"/>
        <v>20</v>
      </c>
    </row>
    <row r="114" spans="1:7" ht="15.75" x14ac:dyDescent="0.2">
      <c r="A114" s="43" t="s">
        <v>65</v>
      </c>
      <c r="B114" s="15">
        <v>50</v>
      </c>
      <c r="C114" s="31" t="s">
        <v>80</v>
      </c>
      <c r="D114" s="15" t="s">
        <v>94</v>
      </c>
      <c r="E114" s="15" t="s">
        <v>12</v>
      </c>
      <c r="F114" s="31">
        <v>29.7</v>
      </c>
      <c r="G114" s="42">
        <f t="shared" si="16"/>
        <v>1485</v>
      </c>
    </row>
    <row r="115" spans="1:7" ht="15.75" x14ac:dyDescent="0.2">
      <c r="A115" s="43" t="s">
        <v>66</v>
      </c>
      <c r="B115" s="15">
        <v>50</v>
      </c>
      <c r="C115" s="31" t="s">
        <v>80</v>
      </c>
      <c r="D115" s="15" t="s">
        <v>94</v>
      </c>
      <c r="E115" s="15" t="s">
        <v>12</v>
      </c>
      <c r="F115" s="31">
        <v>26</v>
      </c>
      <c r="G115" s="42">
        <f t="shared" si="16"/>
        <v>1300</v>
      </c>
    </row>
    <row r="116" spans="1:7" ht="15.75" x14ac:dyDescent="0.2">
      <c r="A116" s="43" t="s">
        <v>67</v>
      </c>
      <c r="B116" s="15">
        <v>50</v>
      </c>
      <c r="C116" s="31" t="s">
        <v>80</v>
      </c>
      <c r="D116" s="15" t="s">
        <v>94</v>
      </c>
      <c r="E116" s="15" t="s">
        <v>12</v>
      </c>
      <c r="F116" s="31">
        <v>19</v>
      </c>
      <c r="G116" s="42">
        <f t="shared" si="16"/>
        <v>950</v>
      </c>
    </row>
    <row r="117" spans="1:7" ht="15.75" x14ac:dyDescent="0.2">
      <c r="A117" s="43" t="s">
        <v>68</v>
      </c>
      <c r="B117" s="15">
        <v>10</v>
      </c>
      <c r="C117" s="31" t="s">
        <v>80</v>
      </c>
      <c r="D117" s="15" t="s">
        <v>94</v>
      </c>
      <c r="E117" s="15" t="s">
        <v>12</v>
      </c>
      <c r="F117" s="31">
        <v>37</v>
      </c>
      <c r="G117" s="42">
        <f t="shared" si="16"/>
        <v>370</v>
      </c>
    </row>
    <row r="118" spans="1:7" ht="15.75" x14ac:dyDescent="0.2">
      <c r="A118" s="43" t="s">
        <v>69</v>
      </c>
      <c r="B118" s="15">
        <v>50</v>
      </c>
      <c r="C118" s="31" t="s">
        <v>80</v>
      </c>
      <c r="D118" s="15" t="s">
        <v>94</v>
      </c>
      <c r="E118" s="15" t="s">
        <v>12</v>
      </c>
      <c r="F118" s="31">
        <v>31</v>
      </c>
      <c r="G118" s="42">
        <f t="shared" si="16"/>
        <v>1550</v>
      </c>
    </row>
    <row r="119" spans="1:7" ht="15.75" x14ac:dyDescent="0.2">
      <c r="A119" s="43" t="s">
        <v>86</v>
      </c>
      <c r="B119" s="15">
        <v>0.45</v>
      </c>
      <c r="C119" s="31" t="s">
        <v>81</v>
      </c>
      <c r="D119" s="15" t="s">
        <v>92</v>
      </c>
      <c r="E119" s="15" t="s">
        <v>12</v>
      </c>
      <c r="F119" s="31">
        <v>111</v>
      </c>
      <c r="G119" s="42">
        <f t="shared" si="16"/>
        <v>49.95</v>
      </c>
    </row>
    <row r="120" spans="1:7" ht="15.75" x14ac:dyDescent="0.2">
      <c r="A120" s="43" t="s">
        <v>73</v>
      </c>
      <c r="B120" s="15">
        <v>0.9</v>
      </c>
      <c r="C120" s="31" t="s">
        <v>81</v>
      </c>
      <c r="D120" s="15" t="s">
        <v>92</v>
      </c>
      <c r="E120" s="15" t="s">
        <v>12</v>
      </c>
      <c r="F120" s="31">
        <v>65</v>
      </c>
      <c r="G120" s="42">
        <f t="shared" si="16"/>
        <v>58.5</v>
      </c>
    </row>
    <row r="121" spans="1:7" ht="15.75" x14ac:dyDescent="0.25">
      <c r="A121" s="6"/>
      <c r="B121" s="17"/>
      <c r="C121" s="18"/>
      <c r="D121" s="17"/>
      <c r="E121" s="17"/>
      <c r="F121" s="18"/>
      <c r="G121" s="22"/>
    </row>
    <row r="122" spans="1:7" ht="15" x14ac:dyDescent="0.2">
      <c r="A122" s="24" t="s">
        <v>15</v>
      </c>
      <c r="B122" s="19"/>
      <c r="C122" s="23"/>
      <c r="D122" s="19"/>
      <c r="E122" s="19"/>
      <c r="F122" s="21"/>
      <c r="G122" s="21"/>
    </row>
    <row r="123" spans="1:7" ht="14.25" x14ac:dyDescent="0.2">
      <c r="A123" s="24" t="s">
        <v>6</v>
      </c>
    </row>
    <row r="124" spans="1:7" ht="15" x14ac:dyDescent="0.2">
      <c r="A124" s="24" t="s">
        <v>22</v>
      </c>
    </row>
    <row r="125" spans="1:7" ht="15" x14ac:dyDescent="0.2">
      <c r="A125" s="24" t="s">
        <v>21</v>
      </c>
    </row>
    <row r="126" spans="1:7" ht="15" x14ac:dyDescent="0.2">
      <c r="A126" s="24" t="s">
        <v>16</v>
      </c>
    </row>
    <row r="127" spans="1:7" ht="14.25" x14ac:dyDescent="0.2">
      <c r="A127" s="6"/>
    </row>
    <row r="128" spans="1:7" ht="14.25" x14ac:dyDescent="0.2">
      <c r="A128" s="6"/>
    </row>
    <row r="129" spans="1:1" ht="14.25" x14ac:dyDescent="0.2">
      <c r="A129" s="6"/>
    </row>
    <row r="130" spans="1:1" ht="14.25" x14ac:dyDescent="0.2">
      <c r="A130" s="6"/>
    </row>
    <row r="131" spans="1:1" ht="14.25" x14ac:dyDescent="0.2">
      <c r="A131" s="6"/>
    </row>
    <row r="132" spans="1:1" ht="14.25" x14ac:dyDescent="0.2">
      <c r="A132" s="6"/>
    </row>
    <row r="133" spans="1:1" ht="14.25" x14ac:dyDescent="0.2">
      <c r="A133" s="6"/>
    </row>
    <row r="134" spans="1:1" ht="14.25" x14ac:dyDescent="0.2">
      <c r="A134" s="6"/>
    </row>
    <row r="135" spans="1:1" ht="14.25" x14ac:dyDescent="0.2">
      <c r="A135" s="6"/>
    </row>
    <row r="136" spans="1:1" ht="14.25" x14ac:dyDescent="0.2">
      <c r="A136" s="6"/>
    </row>
    <row r="139" spans="1:1" ht="14.25" x14ac:dyDescent="0.2">
      <c r="A139" s="6"/>
    </row>
    <row r="140" spans="1:1" ht="14.25" x14ac:dyDescent="0.2">
      <c r="A140" s="6"/>
    </row>
    <row r="141" spans="1:1" ht="14.25" x14ac:dyDescent="0.2">
      <c r="A141" s="6"/>
    </row>
    <row r="142" spans="1:1" ht="14.25" x14ac:dyDescent="0.2">
      <c r="A142" s="6"/>
    </row>
    <row r="143" spans="1:1" ht="14.25" x14ac:dyDescent="0.2">
      <c r="A143" s="6"/>
    </row>
    <row r="155" spans="1:7" x14ac:dyDescent="0.2">
      <c r="A155" s="59"/>
      <c r="B155" s="60"/>
      <c r="C155" s="61"/>
      <c r="D155" s="62"/>
      <c r="E155" s="62"/>
      <c r="F155" s="45"/>
      <c r="G155" s="45"/>
    </row>
    <row r="156" spans="1:7" x14ac:dyDescent="0.2">
      <c r="A156" s="59"/>
      <c r="B156" s="57"/>
      <c r="C156" s="55"/>
      <c r="D156" s="62"/>
      <c r="E156" s="62"/>
      <c r="F156" s="45"/>
      <c r="G156" s="45"/>
    </row>
    <row r="157" spans="1:7" ht="14.25" x14ac:dyDescent="0.2">
      <c r="A157" s="13"/>
      <c r="B157" s="57"/>
      <c r="C157" s="55"/>
      <c r="D157" s="62"/>
      <c r="E157" s="62"/>
      <c r="F157" s="45"/>
      <c r="G157" s="45"/>
    </row>
    <row r="158" spans="1:7" ht="15.75" x14ac:dyDescent="0.25">
      <c r="A158" s="14"/>
      <c r="B158" s="15"/>
      <c r="C158" s="16"/>
      <c r="D158" s="15"/>
      <c r="E158" s="15"/>
      <c r="F158" s="16"/>
      <c r="G158" s="20"/>
    </row>
    <row r="159" spans="1:7" ht="15.75" x14ac:dyDescent="0.25">
      <c r="A159" s="14"/>
      <c r="B159" s="15"/>
      <c r="C159" s="16"/>
      <c r="D159" s="15"/>
      <c r="E159" s="15"/>
      <c r="F159" s="16"/>
      <c r="G159" s="20"/>
    </row>
    <row r="160" spans="1:7" ht="15.75" x14ac:dyDescent="0.25">
      <c r="A160" s="14"/>
      <c r="B160" s="15"/>
      <c r="C160" s="16"/>
      <c r="D160" s="15"/>
      <c r="E160" s="15"/>
      <c r="F160" s="16"/>
      <c r="G160" s="20"/>
    </row>
    <row r="161" spans="1:7" ht="15.75" x14ac:dyDescent="0.25">
      <c r="A161" s="14"/>
      <c r="B161" s="15"/>
      <c r="C161" s="16"/>
      <c r="D161" s="15"/>
      <c r="E161" s="15"/>
      <c r="F161" s="16"/>
      <c r="G161" s="20"/>
    </row>
    <row r="162" spans="1:7" ht="15.75" x14ac:dyDescent="0.25">
      <c r="A162" s="14"/>
      <c r="B162" s="15"/>
      <c r="C162" s="16"/>
      <c r="D162" s="15"/>
      <c r="E162" s="15"/>
      <c r="F162" s="16"/>
      <c r="G162" s="20"/>
    </row>
    <row r="163" spans="1:7" ht="15.75" x14ac:dyDescent="0.25">
      <c r="A163" s="14"/>
      <c r="B163" s="15"/>
      <c r="C163" s="16"/>
      <c r="D163" s="15"/>
      <c r="E163" s="15"/>
      <c r="F163" s="16"/>
      <c r="G163" s="20"/>
    </row>
    <row r="164" spans="1:7" ht="15.75" x14ac:dyDescent="0.25">
      <c r="A164" s="14"/>
      <c r="B164" s="15"/>
      <c r="C164" s="16"/>
      <c r="D164" s="15"/>
      <c r="E164" s="15"/>
      <c r="F164" s="16"/>
      <c r="G164" s="20"/>
    </row>
    <row r="165" spans="1:7" ht="15.75" x14ac:dyDescent="0.25">
      <c r="A165" s="14"/>
      <c r="B165" s="15"/>
      <c r="C165" s="16"/>
      <c r="D165" s="15"/>
      <c r="E165" s="15"/>
      <c r="F165" s="16"/>
      <c r="G165" s="20"/>
    </row>
    <row r="166" spans="1:7" ht="15.75" x14ac:dyDescent="0.25">
      <c r="A166" s="14"/>
      <c r="B166" s="15"/>
      <c r="C166" s="16"/>
      <c r="D166" s="15"/>
      <c r="E166" s="15"/>
      <c r="F166" s="16"/>
      <c r="G166" s="20"/>
    </row>
    <row r="167" spans="1:7" ht="15.75" x14ac:dyDescent="0.25">
      <c r="A167" s="14"/>
      <c r="B167" s="15"/>
      <c r="C167" s="16"/>
      <c r="D167" s="15"/>
      <c r="E167" s="15"/>
      <c r="F167" s="16"/>
      <c r="G167" s="20"/>
    </row>
    <row r="168" spans="1:7" ht="15.75" x14ac:dyDescent="0.25">
      <c r="A168" s="14"/>
      <c r="B168" s="15"/>
      <c r="C168" s="16"/>
      <c r="D168" s="15"/>
      <c r="E168" s="15"/>
      <c r="F168" s="16"/>
      <c r="G168" s="20"/>
    </row>
    <row r="169" spans="1:7" ht="15.75" x14ac:dyDescent="0.25">
      <c r="A169" s="14"/>
      <c r="B169" s="15"/>
      <c r="C169" s="16"/>
      <c r="D169" s="15"/>
      <c r="E169" s="15"/>
      <c r="F169" s="16"/>
      <c r="G169" s="20"/>
    </row>
    <row r="171" spans="1:7" ht="14.25" x14ac:dyDescent="0.2">
      <c r="A171" s="6"/>
    </row>
    <row r="172" spans="1:7" ht="14.25" x14ac:dyDescent="0.2">
      <c r="A172" s="6"/>
    </row>
    <row r="173" spans="1:7" ht="14.25" x14ac:dyDescent="0.2">
      <c r="A173" s="6"/>
    </row>
    <row r="174" spans="1:7" ht="14.25" x14ac:dyDescent="0.2">
      <c r="A174" s="6"/>
    </row>
    <row r="175" spans="1:7" ht="14.25" x14ac:dyDescent="0.2">
      <c r="A175" s="6"/>
    </row>
  </sheetData>
  <mergeCells count="29">
    <mergeCell ref="B1:H4"/>
    <mergeCell ref="A6:A7"/>
    <mergeCell ref="D6:D7"/>
    <mergeCell ref="B6:B7"/>
    <mergeCell ref="C6:C7"/>
    <mergeCell ref="E6:E7"/>
    <mergeCell ref="F6:F7"/>
    <mergeCell ref="G6:G7"/>
    <mergeCell ref="B155:B157"/>
    <mergeCell ref="C155:C157"/>
    <mergeCell ref="D155:D157"/>
    <mergeCell ref="E155:E157"/>
    <mergeCell ref="A106:A107"/>
    <mergeCell ref="F155:F157"/>
    <mergeCell ref="G155:G157"/>
    <mergeCell ref="A103:A104"/>
    <mergeCell ref="B103:B105"/>
    <mergeCell ref="C103:C105"/>
    <mergeCell ref="D103:D105"/>
    <mergeCell ref="E103:E105"/>
    <mergeCell ref="F103:F105"/>
    <mergeCell ref="G103:G105"/>
    <mergeCell ref="G106:G108"/>
    <mergeCell ref="F106:F108"/>
    <mergeCell ref="E106:E108"/>
    <mergeCell ref="D106:D108"/>
    <mergeCell ref="C106:C108"/>
    <mergeCell ref="B106:B108"/>
    <mergeCell ref="A155:A156"/>
  </mergeCells>
  <phoneticPr fontId="3" type="noConversion"/>
  <pageMargins left="0.31496062992125984" right="0.31496062992125984" top="0" bottom="0" header="0.31496062992125984" footer="0.31496062992125984"/>
  <pageSetup paperSize="9" scale="9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2023-02-15T03:55:52Z</dcterms:modified>
</cp:coreProperties>
</file>