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 tabRatio="5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N788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9" i="1"/>
  <c r="N670" i="1"/>
  <c r="N671" i="1"/>
  <c r="N672" i="1"/>
  <c r="N673" i="1"/>
  <c r="N674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80" i="1"/>
  <c r="N781" i="1"/>
  <c r="N782" i="1"/>
  <c r="N783" i="1"/>
  <c r="N784" i="1"/>
  <c r="N785" i="1"/>
  <c r="N786" i="1"/>
  <c r="N787" i="1"/>
  <c r="N7" i="1"/>
</calcChain>
</file>

<file path=xl/sharedStrings.xml><?xml version="1.0" encoding="utf-8"?>
<sst xmlns="http://schemas.openxmlformats.org/spreadsheetml/2006/main" count="3830" uniqueCount="1545">
  <si>
    <t>Прайс-лист</t>
  </si>
  <si>
    <t>Оптовая цена</t>
  </si>
  <si>
    <t>Фильтры масляные</t>
  </si>
  <si>
    <t>Фильтры воздушные</t>
  </si>
  <si>
    <t>Фильтры топливные</t>
  </si>
  <si>
    <t>Фильтры салонные</t>
  </si>
  <si>
    <t>Артикул</t>
  </si>
  <si>
    <t>Бренд</t>
  </si>
  <si>
    <t>FQ</t>
  </si>
  <si>
    <t>Наименование товаров</t>
  </si>
  <si>
    <t>Маркировка</t>
  </si>
  <si>
    <t>Страна производитель</t>
  </si>
  <si>
    <t>Япония</t>
  </si>
  <si>
    <t>Аккумуляторная батарея</t>
  </si>
  <si>
    <t>42Ah 46B19L</t>
  </si>
  <si>
    <t>42Ah 46B19R</t>
  </si>
  <si>
    <t>50Ah 60B24L</t>
  </si>
  <si>
    <t>50Ah 60B24R</t>
  </si>
  <si>
    <t>55Ah 70B24L</t>
  </si>
  <si>
    <t>55Ah 70B24R</t>
  </si>
  <si>
    <t>60Ah 65D23L</t>
  </si>
  <si>
    <t>60Ah 65D23R</t>
  </si>
  <si>
    <t>70Ah 90D23L</t>
  </si>
  <si>
    <t>70Ah 90D23R</t>
  </si>
  <si>
    <t>70Ah 80D26L</t>
  </si>
  <si>
    <t>70Ah 80D26R</t>
  </si>
  <si>
    <t>80Ah 95D26L</t>
  </si>
  <si>
    <t>80Ah 95D26R</t>
  </si>
  <si>
    <t>90Ah 105D31L</t>
  </si>
  <si>
    <t>90Ah 105D31R</t>
  </si>
  <si>
    <t>100Ah 125D31L</t>
  </si>
  <si>
    <t>100Ah 125D31R</t>
  </si>
  <si>
    <t>70Ah Q-85 95D23L  EFB (Start-Stop)</t>
  </si>
  <si>
    <t>Масляный фильтр</t>
  </si>
  <si>
    <t>Воздушный фильтр</t>
  </si>
  <si>
    <t>Салонный фильтр</t>
  </si>
  <si>
    <t>Топливный фильтр</t>
  </si>
  <si>
    <t>C-101   15600-41010</t>
  </si>
  <si>
    <t>C-103   15600-25010</t>
  </si>
  <si>
    <t>C-110   90915-03001</t>
  </si>
  <si>
    <t>C-111   90915-03002</t>
  </si>
  <si>
    <t>C-112   90915-03003</t>
  </si>
  <si>
    <t>C-113   90915-03004</t>
  </si>
  <si>
    <t>C-114   90915-03005</t>
  </si>
  <si>
    <t>C-115   90915-03006</t>
  </si>
  <si>
    <t>C-116   90915-30003</t>
  </si>
  <si>
    <t>C-207L   15208-H8903</t>
  </si>
  <si>
    <t>C-222   15208-43G00</t>
  </si>
  <si>
    <t>C-224   15208-65F00</t>
  </si>
  <si>
    <t>C-226   15208-40L00</t>
  </si>
  <si>
    <t>C-306   MD069782</t>
  </si>
  <si>
    <t>C-307   15400-PCX-004</t>
  </si>
  <si>
    <t>C-313   ME013307</t>
  </si>
  <si>
    <t>C-318/315   ME228898</t>
  </si>
  <si>
    <t>C-415   JEY0-14-302</t>
  </si>
  <si>
    <t>C-809   15400-PLC-004</t>
  </si>
  <si>
    <t>C-901   15208-KA000</t>
  </si>
  <si>
    <t>C-932   16510-73002</t>
  </si>
  <si>
    <t>C-933   16510-61A31</t>
  </si>
  <si>
    <t>Кол-во в упаковке</t>
  </si>
  <si>
    <t>O-116/115   04152-31060</t>
  </si>
  <si>
    <t>O-117/119   04152-B1010</t>
  </si>
  <si>
    <t>O-118/120   04152-31090</t>
  </si>
  <si>
    <t>O-121   04152-38020</t>
  </si>
  <si>
    <t>O-205   15208-AD200</t>
  </si>
  <si>
    <t>O-206   15209-2W200</t>
  </si>
  <si>
    <t>O-406   L321-14-302</t>
  </si>
  <si>
    <t>A-1003   17801-22020</t>
  </si>
  <si>
    <t>FC-158   23303-64010</t>
  </si>
  <si>
    <t>FC-174   23304-78020</t>
  </si>
  <si>
    <t>FC-183   23300-19295</t>
  </si>
  <si>
    <t>FC-184   23390-64450</t>
  </si>
  <si>
    <t>FC-186   23300-62030</t>
  </si>
  <si>
    <t>FC-208A   16403-J5500</t>
  </si>
  <si>
    <t>FC-226   16405-05E01</t>
  </si>
  <si>
    <t>FC-236   16400-41B00</t>
  </si>
  <si>
    <t>FC-321   MB220900</t>
  </si>
  <si>
    <t>FC-409    16403-89TA0</t>
  </si>
  <si>
    <t>AC-101   88568-52010</t>
  </si>
  <si>
    <t>AC-102/105   87139-47010</t>
  </si>
  <si>
    <t>AC-103/104   87139-50010</t>
  </si>
  <si>
    <t>AC-108   87139-26010</t>
  </si>
  <si>
    <t>AC-201   B727A-79925</t>
  </si>
  <si>
    <t>A-1010   17801-21040</t>
  </si>
  <si>
    <t>A-1013   17801-21050</t>
  </si>
  <si>
    <t>A-1016   17801-B1010</t>
  </si>
  <si>
    <t>A-1018   17801-17020</t>
  </si>
  <si>
    <t>A-1027   17801-37020</t>
  </si>
  <si>
    <t>A-1030   17801-38030</t>
  </si>
  <si>
    <t>A-1031   17801-21060</t>
  </si>
  <si>
    <t>A-136   17801-56020</t>
  </si>
  <si>
    <t>A-143   17801-54050</t>
  </si>
  <si>
    <t>A-147   17801-68020</t>
  </si>
  <si>
    <t>A-161   17801-74020</t>
  </si>
  <si>
    <t>A-170   17801-54100</t>
  </si>
  <si>
    <t>A-171   17801-55020</t>
  </si>
  <si>
    <t>A-173   17801-46060</t>
  </si>
  <si>
    <t>A-177   17801-15070</t>
  </si>
  <si>
    <t>A-183   17801-64080</t>
  </si>
  <si>
    <t>A-194   17801-50040</t>
  </si>
  <si>
    <t>A-195   17801-70050</t>
  </si>
  <si>
    <t>A-196   17801-23030</t>
  </si>
  <si>
    <t>A-197   17801-21030</t>
  </si>
  <si>
    <t>A-199   17801-20040</t>
  </si>
  <si>
    <t>A-2011V   16546-ED000</t>
  </si>
  <si>
    <t>A-243V   16546-V0100</t>
  </si>
  <si>
    <t>A-274V   16546-Z9013</t>
  </si>
  <si>
    <t>A-3002   ME017242</t>
  </si>
  <si>
    <t>A-3009   MR204842</t>
  </si>
  <si>
    <t>A-370   ME073160</t>
  </si>
  <si>
    <t>A-852V   17220-P2J-000</t>
  </si>
  <si>
    <t>A-884V   17220-PWA-J10</t>
  </si>
  <si>
    <t>A-888V   17220-RBO-000</t>
  </si>
  <si>
    <t>C-218   15208-53J00</t>
  </si>
  <si>
    <t>C-223   15201-Z9009</t>
  </si>
  <si>
    <t>C-503   ME014833</t>
  </si>
  <si>
    <t>C-506   PN16-14-V61</t>
  </si>
  <si>
    <t>C-526   15208-89TA1</t>
  </si>
  <si>
    <t>C-602A   15607-1731</t>
  </si>
  <si>
    <t>O-609   15607-1070</t>
  </si>
  <si>
    <t>O-621   15607-1350</t>
  </si>
  <si>
    <t>A-1012   17801-31110</t>
  </si>
  <si>
    <t>A-1022   17801-31170</t>
  </si>
  <si>
    <t>A-1032   17801-38050</t>
  </si>
  <si>
    <t>A-1033   17801-31130</t>
  </si>
  <si>
    <t>A-184   17801-67040</t>
  </si>
  <si>
    <t>A-226A   16546-80G00</t>
  </si>
  <si>
    <t>A-268   16546-J5571</t>
  </si>
  <si>
    <t>A-328   MD603384</t>
  </si>
  <si>
    <t>A-334S   MD603446</t>
  </si>
  <si>
    <t>A-427S   V101-13-Z40</t>
  </si>
  <si>
    <t>A-524V   8-97190-269-0</t>
  </si>
  <si>
    <t>FC-232   16403-99002</t>
  </si>
  <si>
    <t>FC-317   ME006066</t>
  </si>
  <si>
    <t>FC-318   ME016823</t>
  </si>
  <si>
    <t>FC-319   ME015254</t>
  </si>
  <si>
    <t>FC-322   ME056280</t>
  </si>
  <si>
    <t>AC-111   87139-28020</t>
  </si>
  <si>
    <t>AC-208   AY684-NS008</t>
  </si>
  <si>
    <t>AC-933   88568-37020</t>
  </si>
  <si>
    <t>YUASA</t>
  </si>
  <si>
    <t>Аккумуляторы YUASA</t>
  </si>
  <si>
    <t>Аккумуляторы FQ</t>
  </si>
  <si>
    <t>35Ah EPY-S34B20R   (HYBRID)</t>
  </si>
  <si>
    <t>45Ah EPY-S46B24R   (HYBRID)</t>
  </si>
  <si>
    <t>38Ah EPIY-M-42/55B20L  EFB (Start-Stop)</t>
  </si>
  <si>
    <t>38Ah EPIY-M-42R/55B20R  EFB (Start-Stop)</t>
  </si>
  <si>
    <t>50Ah EPIY-N-65/75B24L  EFB (Start-Stop)</t>
  </si>
  <si>
    <t>50Ah EPIY-N-65R/75B24R  EFB (Start-Stop)</t>
  </si>
  <si>
    <t>66Ah EPIY-Q-85/95D23L  EFB (Start-Stop)</t>
  </si>
  <si>
    <t>66Ah EPIY-Q-85R/95D23R  EFB (Start-Stop)</t>
  </si>
  <si>
    <t>74Ah EPIY-S-95/110D26L  EFB (Start-Stop)</t>
  </si>
  <si>
    <t>74Ah EPIY-S-95R/110D26R  EFB (Start-Stop)</t>
  </si>
  <si>
    <t>87Ah EPIY-T-115/130D31L  EFB (Start-Stop)</t>
  </si>
  <si>
    <t>87Ah EPIY-T-115R/130D31R  EFB (Start-Stop)</t>
  </si>
  <si>
    <t>50Ah N-55 80B24L  EFB (Start-Stop)</t>
  </si>
  <si>
    <t>50Ah N-55R 80B24R  EFB (Start-Stop)</t>
  </si>
  <si>
    <t>70Ah Q-85R 95D23R  EFB (Start-Stop)</t>
  </si>
  <si>
    <t>80Ah S-95 110D26L  EFB (Start-Stop)</t>
  </si>
  <si>
    <t>80Ah S-95R 110D26R  EFB (Start-Stop)</t>
  </si>
  <si>
    <t>90Ah T-110 125D31L  EFB (Start-Stop)</t>
  </si>
  <si>
    <t>90Ah T-110R 125D31R  EFB (Start-Stop)</t>
  </si>
  <si>
    <t>Panasonic</t>
  </si>
  <si>
    <t>Аккумуляторы Panasonic</t>
  </si>
  <si>
    <t>28Ah N-40B19R/JE</t>
  </si>
  <si>
    <t>45Ah N-60B24L/JE</t>
  </si>
  <si>
    <t>62Ah N-90D26R/JE</t>
  </si>
  <si>
    <t>90Ah N-115D31R/JE</t>
  </si>
  <si>
    <t>150Ah 150F51R</t>
  </si>
  <si>
    <t>190Ah 190G51R</t>
  </si>
  <si>
    <t>52Ah N-80B24L/JP CAOS</t>
  </si>
  <si>
    <t>64Ah N-100D23L/JP CAOS</t>
  </si>
  <si>
    <t>64Ah N-100D23R/JP CAOS</t>
  </si>
  <si>
    <t>78Ah N-125D26L/JP CAOS</t>
  </si>
  <si>
    <t>78Ah N-125D26R/JP CAOS</t>
  </si>
  <si>
    <t>91Ah N-145D31L/JP CAOS</t>
  </si>
  <si>
    <t>91Ah N-145D31R/JP CAOS</t>
  </si>
  <si>
    <t>49Ah N-S55B24R/HV CAOS  (HYBRID)</t>
  </si>
  <si>
    <t>56Ah N-Q100R/A3  EFB CAOS  (Start-Stop)</t>
  </si>
  <si>
    <t>66Ah N-S115/A3  EFB CAOS  (Start-Stop)</t>
  </si>
  <si>
    <t>61Ah N-61-25L/WD CAOS  (LB2)</t>
  </si>
  <si>
    <t>66Ah N-66-25H/WD CAOS  (L2)</t>
  </si>
  <si>
    <t>71Ah N-71-28L/WD CAOS  (LB3)</t>
  </si>
  <si>
    <t>75Ah N-75-28H/WD CAOS  (L3)</t>
  </si>
  <si>
    <t>A-1015   17801-31120</t>
  </si>
  <si>
    <t>A-1019   17801-28030</t>
  </si>
  <si>
    <t>A-1023   17801-30060</t>
  </si>
  <si>
    <t>A-1029   17801-38011</t>
  </si>
  <si>
    <t>A-162   17801-16020</t>
  </si>
  <si>
    <t>A-174   17801-74060</t>
  </si>
  <si>
    <t>A-176   17801-11090</t>
  </si>
  <si>
    <t>A-189   17801-46070</t>
  </si>
  <si>
    <t>A-192   17801-46080</t>
  </si>
  <si>
    <t>A-2002V   16546-06J00</t>
  </si>
  <si>
    <t>A-2014   16546-JD20B</t>
  </si>
  <si>
    <t>A-2023V   16546-4BC1A</t>
  </si>
  <si>
    <t>A-275V   16546-0T006</t>
  </si>
  <si>
    <t>A-3011   MR188657</t>
  </si>
  <si>
    <t>A-3017   MR404849</t>
  </si>
  <si>
    <t>A-3022   MR968274</t>
  </si>
  <si>
    <t>A-3025   1500A023</t>
  </si>
  <si>
    <t>A-330   MB120108</t>
  </si>
  <si>
    <t>A-348   MD620584</t>
  </si>
  <si>
    <t>A-371   ME294850</t>
  </si>
  <si>
    <t>A-472   ZJ01-13-Z40</t>
  </si>
  <si>
    <t>A-478   PE07-13-3A0A</t>
  </si>
  <si>
    <t>A-519   8-97030-325-0</t>
  </si>
  <si>
    <t>A-521V   8-97044-226-0</t>
  </si>
  <si>
    <t>A-617   17801-2830</t>
  </si>
  <si>
    <t>A-620   17801-2960</t>
  </si>
  <si>
    <t>A-869V   17220-PLD-000</t>
  </si>
  <si>
    <t>A-874V   17220-PWC-000</t>
  </si>
  <si>
    <t>A-886V   17220-RNA-A00</t>
  </si>
  <si>
    <t>A-892V   17220-RBJ-000</t>
  </si>
  <si>
    <t>A-898V   17220-5R0-008</t>
  </si>
  <si>
    <t>A-926   16546-AA120</t>
  </si>
  <si>
    <t>A-956   13780-77E00</t>
  </si>
  <si>
    <t>A-966   13780-81A00</t>
  </si>
  <si>
    <t>A-974   13780-65J00</t>
  </si>
  <si>
    <t>AN-222V   AY120-NS022</t>
  </si>
  <si>
    <t>AC-206   27277-EG025</t>
  </si>
  <si>
    <t>AC-207   27277-EN025</t>
  </si>
  <si>
    <t>AC-803   08R79-S7A-B00</t>
  </si>
  <si>
    <t>AC-805   08R79-SAA-000</t>
  </si>
  <si>
    <t>AC-806   08R79-SEA-000</t>
  </si>
  <si>
    <t>AC-808   80291-TF0-941</t>
  </si>
  <si>
    <t>AC-931   95860-81A00</t>
  </si>
  <si>
    <t>AC-980   95861-64J00</t>
  </si>
  <si>
    <t>F-193   23390-0L010</t>
  </si>
  <si>
    <t>F-194   23390-51020</t>
  </si>
  <si>
    <t>O-259A   15274-99085</t>
  </si>
  <si>
    <t>O-359   ME064356</t>
  </si>
  <si>
    <t>O-581   1-13240-205-0</t>
  </si>
  <si>
    <t>O-605   15607-1090</t>
  </si>
  <si>
    <t>C-206L   15208-W1111</t>
  </si>
  <si>
    <t>C-216   15201-Z9000</t>
  </si>
  <si>
    <t>C-225   15208-31U00</t>
  </si>
  <si>
    <t>C-305   ME014838</t>
  </si>
  <si>
    <t>C-316   MD136466</t>
  </si>
  <si>
    <t>C-409A   TFY0-14-302</t>
  </si>
  <si>
    <t>C-411   SL51-14-V61</t>
  </si>
  <si>
    <t>C-417   AJ04-14-302</t>
  </si>
  <si>
    <t>C-513   8-94463-713-0</t>
  </si>
  <si>
    <t>C-519   15208-89TA2</t>
  </si>
  <si>
    <t>C-607   15607-2210</t>
  </si>
  <si>
    <t>FC-326   MB433425</t>
  </si>
  <si>
    <t>FC-608A   23401-1222</t>
  </si>
  <si>
    <t>O-IVECO   5801592277 (cartrige)</t>
  </si>
  <si>
    <t>O-IVECO   5801592275 (set)</t>
  </si>
  <si>
    <t>O-258   15274-99227</t>
  </si>
  <si>
    <t>A-IVECO   2996155, 2996157 (set)</t>
  </si>
  <si>
    <t>AC-101X   88568-12020 (угольный)</t>
  </si>
  <si>
    <t>AC-108X   87139-30020 (угольный)</t>
  </si>
  <si>
    <t>FC-607   23401-1330</t>
  </si>
  <si>
    <t>Смазочные материалы FQ</t>
  </si>
  <si>
    <t>Масло моторное</t>
  </si>
  <si>
    <t>Toyota</t>
  </si>
  <si>
    <t>Масло трансмиссионное</t>
  </si>
  <si>
    <t>220Ah 225H52L</t>
  </si>
  <si>
    <t>SEMI-SYNTHETIC  SP/GF-6A   5W-30   1л</t>
  </si>
  <si>
    <t>SEMI-SYNTHETIC  SP/GF-6A   5W-30   4л</t>
  </si>
  <si>
    <t>SEMI-SYNTHETIC  SP/GF-6A   5W-30   20л</t>
  </si>
  <si>
    <t>SEMI-SYNTHETIC  SP/GF-6A   5W-30   200л</t>
  </si>
  <si>
    <t>SEMI-SYNTHETIC  SP   10W-40   1л</t>
  </si>
  <si>
    <t>SEMI-SYNTHETIC  SP   10W-40   4л</t>
  </si>
  <si>
    <t>SEMI-SYNTHETIC  SP   10W-40   20л</t>
  </si>
  <si>
    <t>SEMI-SYNTHETIC  SP   10W-40   200л</t>
  </si>
  <si>
    <t>FULLY SYNTHETIC  SP/GF-6A   0W-20   1л</t>
  </si>
  <si>
    <t>FULLY SYNTHETIC  SP/GF-6A   0W-20   4л</t>
  </si>
  <si>
    <t>FULLY SYNTHETIC  SP/GF-6A   0W-20   20л</t>
  </si>
  <si>
    <t>FULLY SYNTHETIC  SP/GF-6A   0W-20   200л</t>
  </si>
  <si>
    <t>FULLY SYNTHETIC  SP/GF-6A   5W-30   1л</t>
  </si>
  <si>
    <t>FULLY SYNTHETIC  SP/GF-6A   5W-30   4л</t>
  </si>
  <si>
    <t>FULLY SYNTHETIC  SP/GF-6A   5W-30   20л</t>
  </si>
  <si>
    <t>FULLY SYNTHETIC  SP/GF-6A   5W-30   200л</t>
  </si>
  <si>
    <t>FULLY SYNTHETIC  SP   5W-40   1л</t>
  </si>
  <si>
    <t>FULLY SYNTHETIC  SP   5W-40   4л</t>
  </si>
  <si>
    <t>FULLY SYNTHETIC  SP   5W-40   20л</t>
  </si>
  <si>
    <t>FULLY SYNTHETIC  SP   5W-40   200л</t>
  </si>
  <si>
    <t>ATF UNIVERSAL   FULLY SYNTHETIC   1л</t>
  </si>
  <si>
    <t>ATF UNIVERSAL   FULLY SYNTHETIC   4л</t>
  </si>
  <si>
    <t>ATF UNIVERSAL   FULLY SYNTHETIC   20л</t>
  </si>
  <si>
    <t>ATF UNIVERSAL   FULLY SYNTHETIC   200л</t>
  </si>
  <si>
    <t>CVT UNIVERSAL   FULLY SYNTHETIC   1л</t>
  </si>
  <si>
    <t>CVT UNIVERSAL   FULLY SYNTHETIC   4л</t>
  </si>
  <si>
    <t>CVT UNIVERSAL   FULLY SYNTHETIC   20л</t>
  </si>
  <si>
    <t>CVT UNIVERSAL   FULLY SYNTHETIC   200л</t>
  </si>
  <si>
    <t>Масло гидравлическое</t>
  </si>
  <si>
    <t>HYDRAULIC   HV 32   20л</t>
  </si>
  <si>
    <t>HYDRAULIC   HV 46   20л</t>
  </si>
  <si>
    <t>DIESEL  SEMI-SYNTHETIC  CI-4/SL   10W-30   200л</t>
  </si>
  <si>
    <t>DIESEL  SEMI-SYNTHETIC  CI-4/SL   10W-30   20л</t>
  </si>
  <si>
    <t>DIESEL  SEMI-SYNTHETIC  CI-4/SL   10W-30   4л</t>
  </si>
  <si>
    <t>DIESEL  SEMI-SYNTHETIC  CI-4/SL   10W-30   1л</t>
  </si>
  <si>
    <t>DIESEL  SEMI-SYNTHETIC  CI-4/SL   5W-30   200л</t>
  </si>
  <si>
    <t>FULLY SYNTHETIC  SP/GF-6B   0W-16   200л</t>
  </si>
  <si>
    <t>FULLY SYNTHETIC  SP/GF-6A   5W-20   200л</t>
  </si>
  <si>
    <t>35Ah EPY-S34B20L   (HYBRID)</t>
  </si>
  <si>
    <t>110Ah EPY-120E41R</t>
  </si>
  <si>
    <t>120Ah EPY-130F51</t>
  </si>
  <si>
    <t>150Ah EPY-155G51</t>
  </si>
  <si>
    <t>20104001</t>
  </si>
  <si>
    <t>20104002</t>
  </si>
  <si>
    <t>20104003</t>
  </si>
  <si>
    <t>20104004</t>
  </si>
  <si>
    <t>FLUSHING OIL   4л</t>
  </si>
  <si>
    <t>FLUSHING OIL   20л</t>
  </si>
  <si>
    <t>Масло промывочное</t>
  </si>
  <si>
    <t>FULLY SYNTHETIC  SP/GF-6A   5W-20   1л</t>
  </si>
  <si>
    <t>FULLY SYNTHETIC  SP/GF-6A   5W-20   4л</t>
  </si>
  <si>
    <t>FULLY SYNTHETIC  SP/GF-6A   5W-20   20л</t>
  </si>
  <si>
    <t>FULLY SYNTHETIC  SP/GF-6B   0W-16   1л</t>
  </si>
  <si>
    <t>FULLY SYNTHETIC  SP/GF-6B   0W-16   4л</t>
  </si>
  <si>
    <t>FULLY SYNTHETIC  SP/GF-6B   0W-16   20л</t>
  </si>
  <si>
    <t>DIESEL  SEMI-SYNTHETIC  CI-4/SL   5W-30   1л</t>
  </si>
  <si>
    <t>DIESEL  SEMI-SYNTHETIC  CI-4/SL   5W-30   4л</t>
  </si>
  <si>
    <t>DIESEL  SEMI-SYNTHETIC  CI-4/SL   5W-30   20л</t>
  </si>
  <si>
    <t>GEAR  GL-5   75W-90   SEMI-SYNTHETIC   1л</t>
  </si>
  <si>
    <t>GEAR  GL-5   75W-90   SEMI-SYNTHETIC   4л</t>
  </si>
  <si>
    <t>GEAR  GL-5   75W-90   SEMI-SYNTHETIC   20л</t>
  </si>
  <si>
    <t>GEAR  GL-5   75W-90   SEMI-SYNTHETIC   200л</t>
  </si>
  <si>
    <t>GEAR  GL-5   80W-90   1л</t>
  </si>
  <si>
    <t>GEAR  GL-5   80W-90   4л</t>
  </si>
  <si>
    <t>GEAR  GL-5   80W-90   20л</t>
  </si>
  <si>
    <t>GEAR  GL-5   80W-90   200л</t>
  </si>
  <si>
    <t>GEAR  GL-5/MT-1  LSD   80W-90   1л</t>
  </si>
  <si>
    <t>GEAR  GL-5/MT-1  LSD   80W-90   4л</t>
  </si>
  <si>
    <t>GEAR  GL-5/MT-1  LSD   80W-90   20л</t>
  </si>
  <si>
    <t>GEAR  GL-5/MT-1  LSD   80W-90   200л</t>
  </si>
  <si>
    <t>C-217   15201-Z9001</t>
  </si>
  <si>
    <t>C-219   15209-T9008</t>
  </si>
  <si>
    <t>C-521   8-97116-667-0</t>
  </si>
  <si>
    <t>C-525   8-94391-049-2</t>
  </si>
  <si>
    <t>C-528   15208-89TB5</t>
  </si>
  <si>
    <t>C-605   15209-Z5001</t>
  </si>
  <si>
    <t>C-317   1230A040</t>
  </si>
  <si>
    <t>C-232   15208-00Q0D</t>
  </si>
  <si>
    <t>C-118   90915-10009</t>
  </si>
  <si>
    <t>C-934   16510-84M00</t>
  </si>
  <si>
    <t>10204040</t>
  </si>
  <si>
    <t>10204041</t>
  </si>
  <si>
    <t>10204042</t>
  </si>
  <si>
    <t>10204043</t>
  </si>
  <si>
    <t>10204044</t>
  </si>
  <si>
    <t>10204045</t>
  </si>
  <si>
    <t>10204046</t>
  </si>
  <si>
    <t>10204047</t>
  </si>
  <si>
    <t>10204048</t>
  </si>
  <si>
    <t>10204049</t>
  </si>
  <si>
    <t>10204050</t>
  </si>
  <si>
    <t>A-1001   17801-28010</t>
  </si>
  <si>
    <t>A-1008   17801-50060</t>
  </si>
  <si>
    <t>A-1011   17801-31090</t>
  </si>
  <si>
    <t>A-1014   17801-20050</t>
  </si>
  <si>
    <t>A-1025   17801-BZ080</t>
  </si>
  <si>
    <t>A-1036   17801-31140-79</t>
  </si>
  <si>
    <t>A-1039   17801-77050</t>
  </si>
  <si>
    <t>A-1043   17801-B1020</t>
  </si>
  <si>
    <t>A-149   17801-54060</t>
  </si>
  <si>
    <t>A-155A   17801-70020</t>
  </si>
  <si>
    <t>A-180   17801-54130</t>
  </si>
  <si>
    <t>A-181   17801-64060</t>
  </si>
  <si>
    <t>A-2003V   16546-73C10</t>
  </si>
  <si>
    <t>A-2019V   16546-1HC0A</t>
  </si>
  <si>
    <t>A-2022   16546-6A00B</t>
  </si>
  <si>
    <t>A-453S   R209-13-Z40</t>
  </si>
  <si>
    <t>A-457V   B595-13-Z40</t>
  </si>
  <si>
    <t>A-470   RF4F-13-Z40</t>
  </si>
  <si>
    <t>A-738   17801-97204</t>
  </si>
  <si>
    <t>A-740   17801-87402</t>
  </si>
  <si>
    <t>A-8011V   17220-5K0-A00</t>
  </si>
  <si>
    <t>A-8013V   17220-5AA-A00</t>
  </si>
  <si>
    <t>A-868V   17220-PNB-003</t>
  </si>
  <si>
    <t>A-895V   17220-RZA-000</t>
  </si>
  <si>
    <t>A-896V   17220-R9G-003</t>
  </si>
  <si>
    <t>A-927V   16546-AA020</t>
  </si>
  <si>
    <t>A-963   13780-77A00</t>
  </si>
  <si>
    <t>A-967   13780-80GA0</t>
  </si>
  <si>
    <t>A-976   13780-50M00</t>
  </si>
  <si>
    <t>A-984   13780-81PA0</t>
  </si>
  <si>
    <t>A-8006V   17220-59B-000</t>
  </si>
  <si>
    <t>A-894V   17220-ROA-003</t>
  </si>
  <si>
    <t>O-580   1-13240-206-0</t>
  </si>
  <si>
    <t>F-337   16403-WK900</t>
  </si>
  <si>
    <t>F-507   1-87810-976-0</t>
  </si>
  <si>
    <t>F-513   16403-89T0C</t>
  </si>
  <si>
    <t>F-606   23401-1090</t>
  </si>
  <si>
    <t>AC-106   87139-50030</t>
  </si>
  <si>
    <t>AC-110   87139-30100</t>
  </si>
  <si>
    <t>AC-210   AY684-NS017</t>
  </si>
  <si>
    <t>AC-211   AY684-NS018</t>
  </si>
  <si>
    <t>AC-215   AY684-NS028</t>
  </si>
  <si>
    <t>AC-304   7803A012</t>
  </si>
  <si>
    <t>AC-407   KD45-61-J6X</t>
  </si>
  <si>
    <t>AC-903   X7288-FG000</t>
  </si>
  <si>
    <t>A-3014   MD620837</t>
  </si>
  <si>
    <t>A-479   SH01-13-3A0A</t>
  </si>
  <si>
    <t>A-474   AJ57-13-Z40</t>
  </si>
  <si>
    <t>A-475   LF50-13-Z40A</t>
  </si>
  <si>
    <t>A-9001   16546-AA150</t>
  </si>
  <si>
    <t>AC-904   X7288-FL010</t>
  </si>
  <si>
    <t>AC-408   D09W-61-J6X</t>
  </si>
  <si>
    <t>A-282V   16546-Z9105</t>
  </si>
  <si>
    <t>A-578   1-14215-203-0</t>
  </si>
  <si>
    <t>A-618   17801-2980</t>
  </si>
  <si>
    <t>A-622V   16546-Z500A</t>
  </si>
  <si>
    <t>A-283   16546-NY100</t>
  </si>
  <si>
    <t>A-569   ME063140</t>
  </si>
  <si>
    <t>A-1004   17801-78020</t>
  </si>
  <si>
    <t>A-623V   S1790-21150</t>
  </si>
  <si>
    <t>A-2005V   16546-0W800</t>
  </si>
  <si>
    <t>F-613/611   23304-EV370</t>
  </si>
  <si>
    <t>A-428V   HE19-23-603</t>
  </si>
  <si>
    <t>A-923V   16546-AA070</t>
  </si>
  <si>
    <t>A-978   13780-71L00</t>
  </si>
  <si>
    <t>AC-937   95861-71L00</t>
  </si>
  <si>
    <t>10205013</t>
  </si>
  <si>
    <t>10201083</t>
  </si>
  <si>
    <t>10201084</t>
  </si>
  <si>
    <t>10201085</t>
  </si>
  <si>
    <t>10201086</t>
  </si>
  <si>
    <t>10201087</t>
  </si>
  <si>
    <t>10201088</t>
  </si>
  <si>
    <t>10201089</t>
  </si>
  <si>
    <t>10201090</t>
  </si>
  <si>
    <t>10201091</t>
  </si>
  <si>
    <t>10201092</t>
  </si>
  <si>
    <t>10201093</t>
  </si>
  <si>
    <t>10201094</t>
  </si>
  <si>
    <t>10201095</t>
  </si>
  <si>
    <t>10201096</t>
  </si>
  <si>
    <t>10201097</t>
  </si>
  <si>
    <t>10201098</t>
  </si>
  <si>
    <t>10201099</t>
  </si>
  <si>
    <t>10201100</t>
  </si>
  <si>
    <t>10201101</t>
  </si>
  <si>
    <t>10201102</t>
  </si>
  <si>
    <t>10201103</t>
  </si>
  <si>
    <t>10201104</t>
  </si>
  <si>
    <t>10201105</t>
  </si>
  <si>
    <t>10201106</t>
  </si>
  <si>
    <t>10201107</t>
  </si>
  <si>
    <t>10201108</t>
  </si>
  <si>
    <t>10201109</t>
  </si>
  <si>
    <t>10201110</t>
  </si>
  <si>
    <t>10201111</t>
  </si>
  <si>
    <t>10201112</t>
  </si>
  <si>
    <t>10201113</t>
  </si>
  <si>
    <t>10201114</t>
  </si>
  <si>
    <t>10201115</t>
  </si>
  <si>
    <t>10201116</t>
  </si>
  <si>
    <t>10201117</t>
  </si>
  <si>
    <t>10201118</t>
  </si>
  <si>
    <t>10201119</t>
  </si>
  <si>
    <t>10201120</t>
  </si>
  <si>
    <t>10201121</t>
  </si>
  <si>
    <t>10201122</t>
  </si>
  <si>
    <t>10201123</t>
  </si>
  <si>
    <t>10201124</t>
  </si>
  <si>
    <t>10201125</t>
  </si>
  <si>
    <t>10201126</t>
  </si>
  <si>
    <t>10201127</t>
  </si>
  <si>
    <t>10201128</t>
  </si>
  <si>
    <t>10201129</t>
  </si>
  <si>
    <t>10201130</t>
  </si>
  <si>
    <t>10201131</t>
  </si>
  <si>
    <t>10201132</t>
  </si>
  <si>
    <t>10201133</t>
  </si>
  <si>
    <t>10201134</t>
  </si>
  <si>
    <t>10203021</t>
  </si>
  <si>
    <t>10203022</t>
  </si>
  <si>
    <t>10203023</t>
  </si>
  <si>
    <t>10203024</t>
  </si>
  <si>
    <t>10203025</t>
  </si>
  <si>
    <t>10202019</t>
  </si>
  <si>
    <t>10202020</t>
  </si>
  <si>
    <t>10202021</t>
  </si>
  <si>
    <t>10202022</t>
  </si>
  <si>
    <t>10202023</t>
  </si>
  <si>
    <t>10202024</t>
  </si>
  <si>
    <t>10202025</t>
  </si>
  <si>
    <t>10202026</t>
  </si>
  <si>
    <t>10202027</t>
  </si>
  <si>
    <t>10202028</t>
  </si>
  <si>
    <t>10202029</t>
  </si>
  <si>
    <t>10202030</t>
  </si>
  <si>
    <t>10202031</t>
  </si>
  <si>
    <t>10202032</t>
  </si>
  <si>
    <t>10202033</t>
  </si>
  <si>
    <t>10202034</t>
  </si>
  <si>
    <t>10202035</t>
  </si>
  <si>
    <t>10202036</t>
  </si>
  <si>
    <t>10202037</t>
  </si>
  <si>
    <t>10202038</t>
  </si>
  <si>
    <t>10202039</t>
  </si>
  <si>
    <t>10202040</t>
  </si>
  <si>
    <t>10202041</t>
  </si>
  <si>
    <t>10202042</t>
  </si>
  <si>
    <t>10202043</t>
  </si>
  <si>
    <t>10202044</t>
  </si>
  <si>
    <t>10202045</t>
  </si>
  <si>
    <t>10202046</t>
  </si>
  <si>
    <t>10202047</t>
  </si>
  <si>
    <t>10202048</t>
  </si>
  <si>
    <t>10202049</t>
  </si>
  <si>
    <t>10202050</t>
  </si>
  <si>
    <t>10202051</t>
  </si>
  <si>
    <t>10202052</t>
  </si>
  <si>
    <t>10202053</t>
  </si>
  <si>
    <t>YBX3012 52Ah 450A SMF Battery  L1</t>
  </si>
  <si>
    <t>YBX3075 60Ah 550A SMF Battery  LB2</t>
  </si>
  <si>
    <t>YBX3027 62Ah 550A SMF Battery  L2</t>
  </si>
  <si>
    <t>YBX3100 71Ah 650A SMF Battery  LB3</t>
  </si>
  <si>
    <t>YBX3096 76Ah 680A SMF Battery  L3</t>
  </si>
  <si>
    <t>YBX3019 95Ah 850A SMF Battery  L5</t>
  </si>
  <si>
    <t>YBX5012 54Ah 500A Silver High  L1</t>
  </si>
  <si>
    <t>YBX5075 60Ah 620A Silver High  LB2</t>
  </si>
  <si>
    <t>YBX5027 65Ah 640A Silver High  L2</t>
  </si>
  <si>
    <t>YBX5100 75Ah 680A Silver High  LB3</t>
  </si>
  <si>
    <t>YBX5096 80Ah 740A Silver High  L3</t>
  </si>
  <si>
    <t>YBX5019 100Ah 900A Silver High  L5</t>
  </si>
  <si>
    <t>YBX7027 65Ah 600A EFB StartStop  LN2-IS</t>
  </si>
  <si>
    <t>YBX7096 75Ah 700A EFB StartStop  LN3-IS</t>
  </si>
  <si>
    <t>YBX7019 100Ah 850A EFB StartStop  LN5-IS</t>
  </si>
  <si>
    <t>62Ah 56219   L2</t>
  </si>
  <si>
    <t>62Ah 56220   L2</t>
  </si>
  <si>
    <t>74Ah 57412   L3</t>
  </si>
  <si>
    <t>74Ah 57413   L3</t>
  </si>
  <si>
    <t>100Ah 60038   L5</t>
  </si>
  <si>
    <t>20105001</t>
  </si>
  <si>
    <t>20105002</t>
  </si>
  <si>
    <t>20105003</t>
  </si>
  <si>
    <t>20105004</t>
  </si>
  <si>
    <t>20105005</t>
  </si>
  <si>
    <t>20105006</t>
  </si>
  <si>
    <t>20105007</t>
  </si>
  <si>
    <t>20105008</t>
  </si>
  <si>
    <t>20105009</t>
  </si>
  <si>
    <t>20105010</t>
  </si>
  <si>
    <t>20105011</t>
  </si>
  <si>
    <t>20105012</t>
  </si>
  <si>
    <t>20105013</t>
  </si>
  <si>
    <t>20105014</t>
  </si>
  <si>
    <t>20105015</t>
  </si>
  <si>
    <t>20105016</t>
  </si>
  <si>
    <t>20105017</t>
  </si>
  <si>
    <t>20105018</t>
  </si>
  <si>
    <t>20105019</t>
  </si>
  <si>
    <t>20105020</t>
  </si>
  <si>
    <t>YBX9012 50Ah 520A AGM StartStop Plus  LN1</t>
  </si>
  <si>
    <t>YBX9027 60Ah 640A AGM StartStop Plus  LN2</t>
  </si>
  <si>
    <t>YBX9096 70Ah 760A AGM StartStop Plus  LN3</t>
  </si>
  <si>
    <t>YBX9115 80Ah 800A AGM StartStop Plus  LN4</t>
  </si>
  <si>
    <t>YBX9019 95Ah 850A AGM StartStop Plus  LN5</t>
  </si>
  <si>
    <t>46Ah Y5-60B24L</t>
  </si>
  <si>
    <t>53Ah Y5-55D23L</t>
  </si>
  <si>
    <t>53Ah Y5-55D23R</t>
  </si>
  <si>
    <t>67Ah Y5-80D23L</t>
  </si>
  <si>
    <t>62Ah Y5-80D26L</t>
  </si>
  <si>
    <t>62Ah Y5-80D26R</t>
  </si>
  <si>
    <t>91Ah Y5-130D31L</t>
  </si>
  <si>
    <t>91Ah Y5-130D31R</t>
  </si>
  <si>
    <t>20101019</t>
  </si>
  <si>
    <t>20101020</t>
  </si>
  <si>
    <t>20101021</t>
  </si>
  <si>
    <t>20101022</t>
  </si>
  <si>
    <t>20101023</t>
  </si>
  <si>
    <t>20101024</t>
  </si>
  <si>
    <t>20101025</t>
  </si>
  <si>
    <t>20101026</t>
  </si>
  <si>
    <t>A-749   17801-B2070</t>
  </si>
  <si>
    <t>A-861V   17220-PFB-003</t>
  </si>
  <si>
    <t>A-977   13780-50M50</t>
  </si>
  <si>
    <t>AC-301   MZ600139</t>
  </si>
  <si>
    <t>A-1042   17801-36010</t>
  </si>
  <si>
    <t>A-3027   1500A537</t>
  </si>
  <si>
    <t>A-346   MD620472</t>
  </si>
  <si>
    <t>A-364   ME033717</t>
  </si>
  <si>
    <t>A-572   1-14215-116-0</t>
  </si>
  <si>
    <t>A-615V   17902-1010</t>
  </si>
  <si>
    <t>A-187   17801-67050</t>
  </si>
  <si>
    <t>AC-902   72880-FE000</t>
  </si>
  <si>
    <t>10201135</t>
  </si>
  <si>
    <t>10201136</t>
  </si>
  <si>
    <t>10201137</t>
  </si>
  <si>
    <t>10201138</t>
  </si>
  <si>
    <t>10201139</t>
  </si>
  <si>
    <t>10201140</t>
  </si>
  <si>
    <t>10201141</t>
  </si>
  <si>
    <t>10201142</t>
  </si>
  <si>
    <t>10201143</t>
  </si>
  <si>
    <t>10201144</t>
  </si>
  <si>
    <t>10201145</t>
  </si>
  <si>
    <t>10202054</t>
  </si>
  <si>
    <t>10202055</t>
  </si>
  <si>
    <t>10202056</t>
  </si>
  <si>
    <t>220Ah EPY-225H52</t>
  </si>
  <si>
    <t>AC-102X/105X   87139-32010 (угольный)</t>
  </si>
  <si>
    <t>AC-103X/104X   87139-22010 (угольный)</t>
  </si>
  <si>
    <t>AC-110X   87139-30100-79 (угольный)</t>
  </si>
  <si>
    <t>AC-111X   87139-0K060 (угольный)</t>
  </si>
  <si>
    <t>AC-201X   B7200-WD000 (угольный)</t>
  </si>
  <si>
    <t>AC-206X   27277-AR025 (угольный)</t>
  </si>
  <si>
    <t>AC-207X   AY685-NS009 (угольный)</t>
  </si>
  <si>
    <t>AC-208X   AY685-NS008 (угольный)</t>
  </si>
  <si>
    <t>AC-210X   AY685-NS017 (угольный)</t>
  </si>
  <si>
    <t>AC-211X   AY685-NS018 (угольный)</t>
  </si>
  <si>
    <t>AC-215X   AY685-NS028 (угольный)</t>
  </si>
  <si>
    <t>AC-304X   MZ600152 (угольный)</t>
  </si>
  <si>
    <t>AC-407X   KD45-21-J6X (угольный)</t>
  </si>
  <si>
    <t>AC-408X   D09V-V9-030 (угольный)</t>
  </si>
  <si>
    <t>AC-803X   08R79-S7A-C00 (угольный)</t>
  </si>
  <si>
    <t>AC-805X   08R79-SAA-000C (угольный)</t>
  </si>
  <si>
    <t>AC-806X   08R79-SEA-000C (угольный)</t>
  </si>
  <si>
    <t>AC-808X   80291-T5A-J01 (угольный)</t>
  </si>
  <si>
    <t>AC-902X   X7288-FE000 (угольный)</t>
  </si>
  <si>
    <t>AC-903X   X7288-FG010 (угольный)</t>
  </si>
  <si>
    <t>AC-904X   X7288-FL000 (угольный)</t>
  </si>
  <si>
    <t>AC-931X   95860-81A10 (угольный)</t>
  </si>
  <si>
    <t>AC-933X   95860-58J00 (угольный)</t>
  </si>
  <si>
    <t>AC-937X   95861-81P00 (угольный)</t>
  </si>
  <si>
    <t>AC-980X   95861-64J01 (угольный)</t>
  </si>
  <si>
    <t>C-420/418   SH01-14-302A</t>
  </si>
  <si>
    <t>A-444   SLA2-13-Z40</t>
  </si>
  <si>
    <t>Фильтры тонкой очистки</t>
  </si>
  <si>
    <t>F-206   (GB-206)</t>
  </si>
  <si>
    <t>F-215   (GB-215)</t>
  </si>
  <si>
    <t>F-609A   (GB-609)</t>
  </si>
  <si>
    <t>F-202   (GB-202)</t>
  </si>
  <si>
    <t>F-612A   (GB-612)</t>
  </si>
  <si>
    <t>F-613A   (GB-613)</t>
  </si>
  <si>
    <t>Фильтр тонкой очистки</t>
  </si>
  <si>
    <t>10202057</t>
  </si>
  <si>
    <t>10201146</t>
  </si>
  <si>
    <t>10206001</t>
  </si>
  <si>
    <t>10206002</t>
  </si>
  <si>
    <t>10206003</t>
  </si>
  <si>
    <t>10206004</t>
  </si>
  <si>
    <t>10206005</t>
  </si>
  <si>
    <t>10206006</t>
  </si>
  <si>
    <t>FLUSHING OIL   200л</t>
  </si>
  <si>
    <t>HYDRAULIC   HV 32   200л</t>
  </si>
  <si>
    <t>AC-301X   MZ600148 (угольный)</t>
  </si>
  <si>
    <t>Охлаждающие жидкости FQ</t>
  </si>
  <si>
    <t>Антифриз</t>
  </si>
  <si>
    <t>SUPER LONG LIFE  COOLANT  -40   GREEN   200л</t>
  </si>
  <si>
    <t>SUPER LONG LIFE  COOLANT  -40   RED   200л</t>
  </si>
  <si>
    <t>ATF DEXRON-III   200л</t>
  </si>
  <si>
    <t>ATF TYPE T-IV   200л</t>
  </si>
  <si>
    <t xml:space="preserve">08886-01805   AHC  LC100   2.5L   </t>
  </si>
  <si>
    <t>08886-01206   PSF EH 1L</t>
  </si>
  <si>
    <t>08880-13206   MOTOR OIL  SP  0W-20  1L</t>
  </si>
  <si>
    <t>08880-13205   MOTOR OIL  SP  0W-20  4L</t>
  </si>
  <si>
    <t>08880-13706   MOTOR OIL  SP/GF-6A  5W-30  1L</t>
  </si>
  <si>
    <t>V9210-03626   DIESEL OIL  DL-1  5W-30  20L</t>
  </si>
  <si>
    <t>08883-02905   DIESEL OIL  DL-1  0W-30  4L</t>
  </si>
  <si>
    <t>08883-02805   DIESEL OIL  DL-1  5W-30  4L</t>
  </si>
  <si>
    <t>08880-13705   MOTOR OIL  SP/GF-6A  5W-30  4L</t>
  </si>
  <si>
    <t>08880-13105   MOTOR OIL  SP/GF-6B  0W-16  4L</t>
  </si>
  <si>
    <t>08886-81013   ATF Type T-IV  20L</t>
  </si>
  <si>
    <t>08886-81015   ATF Type T-IV  4L</t>
  </si>
  <si>
    <t>08886-02303   ATF WS  20L</t>
  </si>
  <si>
    <t>08886-02305   ATF WS  4L</t>
  </si>
  <si>
    <t>08886-02503   CVT FLUID FE  20L</t>
  </si>
  <si>
    <t>08886-02505   CVT FLUID FE  4L</t>
  </si>
  <si>
    <t>08886-02103   CVT FLUID TC  20L</t>
  </si>
  <si>
    <t>08886-02105   CVT FLUID TC  4L</t>
  </si>
  <si>
    <t>08885-02106   GEAR OIL SUPER 75W-90  GL-5  1L</t>
  </si>
  <si>
    <t>Nissan</t>
  </si>
  <si>
    <t>KLAN5-05304   SN STRONG SAVE X 5W-30  4L</t>
  </si>
  <si>
    <t>KLAN9-01604   SN STRONG SAVE X 0W-16  4L</t>
  </si>
  <si>
    <t>KLE22-00002   MATIC FLUID D  20L</t>
  </si>
  <si>
    <t>KLE22-00004   MATIC FLUID D  4L</t>
  </si>
  <si>
    <t>KLE23-00002   MATIC FLUID J  20L</t>
  </si>
  <si>
    <t>KLE52-00002   CVT FLUID NS-2  20L</t>
  </si>
  <si>
    <t>KLE52-00004   CVT FLUID NS-2  4L</t>
  </si>
  <si>
    <t>KLE53-00002   CVT FLUID NS-3  20L</t>
  </si>
  <si>
    <t>KLE53-00004   CVT FLUID NS-3  4L</t>
  </si>
  <si>
    <t>08215-99974   ULTRA NEXT 0W-7,5  4L</t>
  </si>
  <si>
    <t>08260-99967   CVTF HCF-2  20L</t>
  </si>
  <si>
    <t>08260-99964   CVTF HCF-2  4L</t>
  </si>
  <si>
    <t>08216-99977   ULTRA GREEN OIL FOR HYBRID  20L</t>
  </si>
  <si>
    <t>08291-99911   HGO-III  1L</t>
  </si>
  <si>
    <t>08266-99964   ULTRA ATF DW-1  4L</t>
  </si>
  <si>
    <t>08266-99907   ULTRA ATF-Z1  20L</t>
  </si>
  <si>
    <t>08266-99904   ULTRA ATF-Z1  4L</t>
  </si>
  <si>
    <t>08262-99964   ULTRA DPSF-II  4L</t>
  </si>
  <si>
    <t>08260-99907   ULTRA HMMF  20L</t>
  </si>
  <si>
    <t>08260-99904   ULTRA HMMF  4L</t>
  </si>
  <si>
    <t>08266-99967   ULTRA ATF DW-1  20L</t>
  </si>
  <si>
    <t>08261-99964   ULTRA MTF-III  4L</t>
  </si>
  <si>
    <t>Honda</t>
  </si>
  <si>
    <t>Mitsubishi</t>
  </si>
  <si>
    <t>4024401   ATF SP-III  20L</t>
  </si>
  <si>
    <t>4024610   ATF SP-III  4L</t>
  </si>
  <si>
    <t>4031610   ATF J3  4L</t>
  </si>
  <si>
    <t>Subaru</t>
  </si>
  <si>
    <t>Suzuki</t>
  </si>
  <si>
    <t>99000-22B00-025   AT FLUID 3317  20L</t>
  </si>
  <si>
    <t>K0421-Y0700  CVTF HIGH TORQUE Lineartronic 20L</t>
  </si>
  <si>
    <t>K0425-YA090  i-CVT FLUID  20L</t>
  </si>
  <si>
    <t>99000-22B15-026   CVT FLUID GREEN1  20L</t>
  </si>
  <si>
    <t xml:space="preserve">Смазочные материалы TOYOTA (метал. банка) </t>
  </si>
  <si>
    <t>Смазочные материалы NISSAN (метал. банка)</t>
  </si>
  <si>
    <t>Смазочные материалы HONDA (метал. банка)</t>
  </si>
  <si>
    <t>Смазочные материалы MITSUBISHI (метал. банка)</t>
  </si>
  <si>
    <t>Смазочные материалы SUBARU (метал. банка)</t>
  </si>
  <si>
    <t>Смазочные материалы SUZUKI (метал. банка)</t>
  </si>
  <si>
    <t>40301014</t>
  </si>
  <si>
    <t>40301015</t>
  </si>
  <si>
    <t>40301016</t>
  </si>
  <si>
    <t>40301017</t>
  </si>
  <si>
    <t>40301018</t>
  </si>
  <si>
    <t>40301019</t>
  </si>
  <si>
    <t>40301020</t>
  </si>
  <si>
    <t>40301021</t>
  </si>
  <si>
    <t>40302007</t>
  </si>
  <si>
    <t>40302008</t>
  </si>
  <si>
    <t>40302009</t>
  </si>
  <si>
    <t>40302010</t>
  </si>
  <si>
    <t>40302011</t>
  </si>
  <si>
    <t>40302012</t>
  </si>
  <si>
    <t>40302013</t>
  </si>
  <si>
    <t>40302014</t>
  </si>
  <si>
    <t>40302015</t>
  </si>
  <si>
    <t>40302016</t>
  </si>
  <si>
    <t>40302017</t>
  </si>
  <si>
    <t>42301001</t>
  </si>
  <si>
    <t>42301002</t>
  </si>
  <si>
    <t>42302001</t>
  </si>
  <si>
    <t>42302002</t>
  </si>
  <si>
    <t>42302003</t>
  </si>
  <si>
    <t>42302004</t>
  </si>
  <si>
    <t>42302005</t>
  </si>
  <si>
    <t>42302006</t>
  </si>
  <si>
    <t>42302007</t>
  </si>
  <si>
    <t>43301001</t>
  </si>
  <si>
    <t>43301002</t>
  </si>
  <si>
    <t>43301003</t>
  </si>
  <si>
    <t>43302001</t>
  </si>
  <si>
    <t>43302002</t>
  </si>
  <si>
    <t>43302003</t>
  </si>
  <si>
    <t>43302004</t>
  </si>
  <si>
    <t>43302005</t>
  </si>
  <si>
    <t>43302006</t>
  </si>
  <si>
    <t>43302008</t>
  </si>
  <si>
    <t>43302009</t>
  </si>
  <si>
    <t>43302010</t>
  </si>
  <si>
    <t>43302011</t>
  </si>
  <si>
    <t>43302012</t>
  </si>
  <si>
    <t>44302001</t>
  </si>
  <si>
    <t>44302002</t>
  </si>
  <si>
    <t>44302003</t>
  </si>
  <si>
    <t>45302001</t>
  </si>
  <si>
    <t>45302002</t>
  </si>
  <si>
    <t>46302002</t>
  </si>
  <si>
    <t>Castle</t>
  </si>
  <si>
    <t>38Ah Y6-340LN0</t>
  </si>
  <si>
    <t>50Ah Y6-355LN1</t>
  </si>
  <si>
    <t>60Ah Y6-375LN2</t>
  </si>
  <si>
    <t>70Ah Y6-380LN3</t>
  </si>
  <si>
    <t>80Ah Y6-390LN4</t>
  </si>
  <si>
    <t>85Ah Y6-400LN5</t>
  </si>
  <si>
    <t>20106001</t>
  </si>
  <si>
    <t>20106002</t>
  </si>
  <si>
    <t>20106003</t>
  </si>
  <si>
    <t>20106004</t>
  </si>
  <si>
    <t>20106005</t>
  </si>
  <si>
    <t>20106006</t>
  </si>
  <si>
    <t>FC-510    1-13240-079-1</t>
  </si>
  <si>
    <t>C-220   15208-0T002</t>
  </si>
  <si>
    <t>C-422   PY8W-14-302</t>
  </si>
  <si>
    <t>C-510A   1-3240-161-0</t>
  </si>
  <si>
    <t>C-512   8-94430-983-0</t>
  </si>
  <si>
    <t>C-524   8-97167-972-0</t>
  </si>
  <si>
    <t>C-601A   15607-1780</t>
  </si>
  <si>
    <t>C-608   15607-2250</t>
  </si>
  <si>
    <t>40Ah Y5-55B19L</t>
  </si>
  <si>
    <t>08227-99974   ULTRA LEO SP/GF-6 0W-20  4L</t>
  </si>
  <si>
    <t>08228-99974   ULTRA LTD SP/GF-6 5W-30  4L</t>
  </si>
  <si>
    <t>43301004</t>
  </si>
  <si>
    <t>43301005</t>
  </si>
  <si>
    <t>ATF DEXRON-III   20л</t>
  </si>
  <si>
    <t>ATF TYPE T-IV   20л</t>
  </si>
  <si>
    <t>A-525V/A-2004V   8-97178-609-0</t>
  </si>
  <si>
    <t>A-460V/A-467   WL01-13-Z40</t>
  </si>
  <si>
    <t>A-361/A-568   ME063130</t>
  </si>
  <si>
    <t>A-273V/A-568   16546-99217</t>
  </si>
  <si>
    <t>A-190/A-1002   17801-67030</t>
  </si>
  <si>
    <t>AN-221V/A-2009V   AY120-NS005</t>
  </si>
  <si>
    <t>AC-106X   87139-50030-79 (угольный)</t>
  </si>
  <si>
    <t>C-517   8-94316-228-0</t>
  </si>
  <si>
    <t>FC-237   16400-72L00</t>
  </si>
  <si>
    <t>FC-239   16403-99013</t>
  </si>
  <si>
    <t>FC-313   MB129591</t>
  </si>
  <si>
    <t>FC-332   ME132525</t>
  </si>
  <si>
    <t>FC-334   ME215099</t>
  </si>
  <si>
    <t>FC-819   16010-ST5-930</t>
  </si>
  <si>
    <t>40301022</t>
  </si>
  <si>
    <t>08880-13203   MOTOR OIL  SP  0W-20  20L</t>
  </si>
  <si>
    <t>40302018</t>
  </si>
  <si>
    <t>08885-00305   HYPOID GEAR LSD 85W90 GL-5 4L</t>
  </si>
  <si>
    <t>42301003</t>
  </si>
  <si>
    <t xml:space="preserve">KLAP0-00204   SP STRONG SAVE X 0W-20 4L </t>
  </si>
  <si>
    <t>99000-22B00   AT FLUID 3317  1L</t>
  </si>
  <si>
    <t>ATF WS   200л</t>
  </si>
  <si>
    <t>FULLY SYNTHETIC (PAO)  SP/GF-6A/C2 0W-30  200л</t>
  </si>
  <si>
    <t>08216-99974   ULTRA GREEN OIL FOR HYBRID  4L</t>
  </si>
  <si>
    <t>C-606   S1560-72200</t>
  </si>
  <si>
    <t>Фильтры трансмиссионные</t>
  </si>
  <si>
    <t>Трансмиссионный фильтр</t>
  </si>
  <si>
    <t>26445-79C10   (SF282, JT411K) с прокладкой</t>
  </si>
  <si>
    <t>35330-08010   (SF302, JT422K) с прокладкой</t>
  </si>
  <si>
    <t>35330-0W020   (SF267, JT425K) с прокладкой</t>
  </si>
  <si>
    <t>35330-0W050   (SF320, JT494K) с прокладкой</t>
  </si>
  <si>
    <t>35330-33050   (SF335, JT394K) с прокладкой</t>
  </si>
  <si>
    <t>35330-60050   (SF317, JT437K) с прокладкой</t>
  </si>
  <si>
    <t>35330-60060   (SF304, JT525K) с прокладкой</t>
  </si>
  <si>
    <t>35330-73010   (SF402, JT21001K) с прокладкой</t>
  </si>
  <si>
    <t>AC-002   97133-F2000  (for Hyundai / Kia)</t>
  </si>
  <si>
    <t>97133-2E250  (for Hyundai / Kia)</t>
  </si>
  <si>
    <t>97133-2F000  (for Hyundai / Kia)</t>
  </si>
  <si>
    <t>97133-2W000  (for Hyundai / Kia)</t>
  </si>
  <si>
    <t>97133-4L000  (for Hyundai / Kia)</t>
  </si>
  <si>
    <t>97133-D1000  (for Hyundai / Kia)</t>
  </si>
  <si>
    <t>97133-F2100  (for Hyundai / Kia)</t>
  </si>
  <si>
    <t>97617-1C001  (for Hyundai / Kia)</t>
  </si>
  <si>
    <t>A-024   28113-2S000  (for Hyundai / Kia)</t>
  </si>
  <si>
    <t>28113-1C000   (A-0001)  (for Hyundai / Kia)</t>
  </si>
  <si>
    <t>28113-1R100   (A-0002)  (for Hyundai / Kia)</t>
  </si>
  <si>
    <t>28113-2W100   (A-0003)  (for Hyundai / Kia)</t>
  </si>
  <si>
    <t>28113-2W300   (A-0004)  (for Hyundai / Kia)</t>
  </si>
  <si>
    <t>28113-3X000   (A-0005)  (for Hyundai / Kia)</t>
  </si>
  <si>
    <t>28113-A9100   (A-0006)  (for Hyundai / Kia)</t>
  </si>
  <si>
    <t>28113-A9200   (A-0007)  (for Hyundai / Kia)</t>
  </si>
  <si>
    <t>28113-C1100   (A-0008)  (for Hyundai / Kia)</t>
  </si>
  <si>
    <t>28113-D3100   (A-0009)  (for Hyundai / Kia)</t>
  </si>
  <si>
    <t>28113-D3300   (A-0010)  (for Hyundai / Kia)</t>
  </si>
  <si>
    <t>28113-F2000   (A-0011)  (for Hyundai / Kia)</t>
  </si>
  <si>
    <t>28113-H8100   (A-0012)  (for Hyundai / Kia)</t>
  </si>
  <si>
    <t>28113-M4000   (A-0013)  (for Hyundai / Kia)</t>
  </si>
  <si>
    <t>O-004   26320-2A500  (for Hyundai / Kia)</t>
  </si>
  <si>
    <t>O-010   26320-2F100  (for Hyundai / Kia)</t>
  </si>
  <si>
    <t>10205018</t>
  </si>
  <si>
    <t>10205019</t>
  </si>
  <si>
    <t>10201147</t>
  </si>
  <si>
    <t>10201148</t>
  </si>
  <si>
    <t>10201149</t>
  </si>
  <si>
    <t>10201150</t>
  </si>
  <si>
    <t>10201151</t>
  </si>
  <si>
    <t>10201152</t>
  </si>
  <si>
    <t>10201153</t>
  </si>
  <si>
    <t>10201154</t>
  </si>
  <si>
    <t>10201155</t>
  </si>
  <si>
    <t>10201156</t>
  </si>
  <si>
    <t>10201157</t>
  </si>
  <si>
    <t>10201158</t>
  </si>
  <si>
    <t>10201159</t>
  </si>
  <si>
    <t>10201160</t>
  </si>
  <si>
    <t>10202059</t>
  </si>
  <si>
    <t>10202060</t>
  </si>
  <si>
    <t>10202061</t>
  </si>
  <si>
    <t>10202062</t>
  </si>
  <si>
    <t>10202063</t>
  </si>
  <si>
    <t>10202064</t>
  </si>
  <si>
    <t>10202065</t>
  </si>
  <si>
    <t>10202066</t>
  </si>
  <si>
    <t>10202067</t>
  </si>
  <si>
    <t>10207001</t>
  </si>
  <si>
    <t>10207002</t>
  </si>
  <si>
    <t>10207003</t>
  </si>
  <si>
    <t>10207004</t>
  </si>
  <si>
    <t>10207005</t>
  </si>
  <si>
    <t>10207006</t>
  </si>
  <si>
    <t>10207007</t>
  </si>
  <si>
    <t>10207008</t>
  </si>
  <si>
    <t>A-276   16546-Z9108</t>
  </si>
  <si>
    <t>FULLY SYNTHETIC (PAO)  SP/GF-6A/C2 0W-30  1л</t>
  </si>
  <si>
    <t>FULLY SYNTHETIC (PAO)  SP/GF-6A/C2 0W-30  4л</t>
  </si>
  <si>
    <t>FULLY SYNTHETIC (PAO)  SP/GF-6A/C2 0W-30  20л</t>
  </si>
  <si>
    <t>ATF DEXRON-III   4л</t>
  </si>
  <si>
    <t>ATF TYPE T-IV   4л</t>
  </si>
  <si>
    <t>ATF WS   4л</t>
  </si>
  <si>
    <t>ATF WS   20л</t>
  </si>
  <si>
    <t>ATF MATIC S   20л</t>
  </si>
  <si>
    <t>ATF Z1   20л</t>
  </si>
  <si>
    <t>ATF DW-1   20л</t>
  </si>
  <si>
    <t>ATF FZ   20л</t>
  </si>
  <si>
    <t>CVT NS-3   20л</t>
  </si>
  <si>
    <t>CVT HMMF   20л</t>
  </si>
  <si>
    <t>CVT HIGH TORQUE   20л   (K0421Y0700) red</t>
  </si>
  <si>
    <t>CVT LINEARTRONIC II   20л   (K0425Y0711) green</t>
  </si>
  <si>
    <t>GEAR  GL-5/MT-1 LSD 75W-90 FULLY SYNTHETIC 20л</t>
  </si>
  <si>
    <t>HYDRAULIC   HV 46   200л</t>
  </si>
  <si>
    <t>110Ah 120E41L</t>
  </si>
  <si>
    <t>110Ah 120E41R</t>
  </si>
  <si>
    <t>55Ah 55566   L1</t>
  </si>
  <si>
    <t>44Ah M-42 55B20L  EFB (Start-Stop)</t>
  </si>
  <si>
    <t>44Ah M-42R 55B20R  EFB (Start-Stop)</t>
  </si>
  <si>
    <t>Батарейки FQ</t>
  </si>
  <si>
    <t>Батарейка щелочная</t>
  </si>
  <si>
    <t>AAA (LR03),   1.5В,   2шт  (блистер)</t>
  </si>
  <si>
    <t>AAA (LR03),   1,5В,   4шт  (блистер)</t>
  </si>
  <si>
    <t>AAA (LR03),   1,5В,   12шт  (блистер)</t>
  </si>
  <si>
    <t>AAA (LR03),   1,5В,   24шт  (пластик. коробка)</t>
  </si>
  <si>
    <t>AAA (LR03),   1,5В,   60шт  (коробка)</t>
  </si>
  <si>
    <t>AA (LR6),   1.5В,   2шт  (блистер)</t>
  </si>
  <si>
    <t>AA (LR6),   1,5В,   4шт  (блистер)</t>
  </si>
  <si>
    <t>AA (LR6),   1,5В,   12шт  (блистер)</t>
  </si>
  <si>
    <t>AA (LR6),   1,5В,   24шт  (пластик. коробка)</t>
  </si>
  <si>
    <t>AA (LR6),   1,5В,   60шт  (коробка)</t>
  </si>
  <si>
    <t>Батарейка литиевая</t>
  </si>
  <si>
    <t>CR1632,   3В,   1шт  (блистер)</t>
  </si>
  <si>
    <t>CR2016,   3В,   1шт  (блистер)</t>
  </si>
  <si>
    <t>CR2025,   3В,   1шт  (блистер)</t>
  </si>
  <si>
    <t>CR2032,   3В,   1шт  (блистер)</t>
  </si>
  <si>
    <t>CR2032,   3В,   5шт  (блистер)</t>
  </si>
  <si>
    <t>10501001</t>
  </si>
  <si>
    <t>10501002</t>
  </si>
  <si>
    <t>10501003</t>
  </si>
  <si>
    <t>10501004</t>
  </si>
  <si>
    <t>10501005</t>
  </si>
  <si>
    <t>10502001</t>
  </si>
  <si>
    <t>10502002</t>
  </si>
  <si>
    <t>10502003</t>
  </si>
  <si>
    <t>10502004</t>
  </si>
  <si>
    <t>10502005</t>
  </si>
  <si>
    <t>10502006</t>
  </si>
  <si>
    <t>10502007</t>
  </si>
  <si>
    <t>10502008</t>
  </si>
  <si>
    <t>10502009</t>
  </si>
  <si>
    <t>10502010</t>
  </si>
  <si>
    <t>10205020</t>
  </si>
  <si>
    <t>10205021</t>
  </si>
  <si>
    <t>10205022</t>
  </si>
  <si>
    <t>10205023</t>
  </si>
  <si>
    <t>10205024</t>
  </si>
  <si>
    <t>10205025</t>
  </si>
  <si>
    <t>10205026</t>
  </si>
  <si>
    <t>10205027</t>
  </si>
  <si>
    <t>10205028</t>
  </si>
  <si>
    <t>10205029</t>
  </si>
  <si>
    <t>10205030</t>
  </si>
  <si>
    <t>O-899</t>
  </si>
  <si>
    <t>O-990</t>
  </si>
  <si>
    <t>O-991</t>
  </si>
  <si>
    <t>O-992</t>
  </si>
  <si>
    <t>O-993</t>
  </si>
  <si>
    <t>O-994</t>
  </si>
  <si>
    <t>O-995</t>
  </si>
  <si>
    <t>O-996</t>
  </si>
  <si>
    <t>O-997</t>
  </si>
  <si>
    <t>O-998</t>
  </si>
  <si>
    <t>O-999</t>
  </si>
  <si>
    <t>OE673</t>
  </si>
  <si>
    <t>OE648/6</t>
  </si>
  <si>
    <t>OE688</t>
  </si>
  <si>
    <t>OE640/5</t>
  </si>
  <si>
    <t>OE640/3</t>
  </si>
  <si>
    <t>OE666/2</t>
  </si>
  <si>
    <t>OE640/2</t>
  </si>
  <si>
    <t>OE650/1</t>
  </si>
  <si>
    <t>OE649</t>
  </si>
  <si>
    <t>OE677/4</t>
  </si>
  <si>
    <t>OE671</t>
  </si>
  <si>
    <t>HU 711/51 x</t>
  </si>
  <si>
    <t>HU 612/2 x</t>
  </si>
  <si>
    <t>HU 7008 z</t>
  </si>
  <si>
    <t>HU 718/1 k</t>
  </si>
  <si>
    <t>HU 727/1 x</t>
  </si>
  <si>
    <t>HU 618 x</t>
  </si>
  <si>
    <t>HU 718/5 x</t>
  </si>
  <si>
    <t>HU 719/7 x</t>
  </si>
  <si>
    <t>HU 925/4 x</t>
  </si>
  <si>
    <t>HU 7010 z</t>
  </si>
  <si>
    <t>HU 710 x</t>
  </si>
  <si>
    <t>10201161</t>
  </si>
  <si>
    <t>10201162</t>
  </si>
  <si>
    <t>10201163</t>
  </si>
  <si>
    <t>10201164</t>
  </si>
  <si>
    <t>10201165</t>
  </si>
  <si>
    <t>10201166</t>
  </si>
  <si>
    <t>10201168</t>
  </si>
  <si>
    <t>10201169</t>
  </si>
  <si>
    <t>10201170</t>
  </si>
  <si>
    <t>10201171</t>
  </si>
  <si>
    <t>10201172</t>
  </si>
  <si>
    <t>10201173</t>
  </si>
  <si>
    <t>10201174</t>
  </si>
  <si>
    <t>10201175</t>
  </si>
  <si>
    <t>10201176</t>
  </si>
  <si>
    <t>10201177</t>
  </si>
  <si>
    <t>10201178</t>
  </si>
  <si>
    <t>10201179</t>
  </si>
  <si>
    <t>10201180</t>
  </si>
  <si>
    <t>10201181</t>
  </si>
  <si>
    <t>10201182</t>
  </si>
  <si>
    <t>10201183</t>
  </si>
  <si>
    <t>10201184</t>
  </si>
  <si>
    <t>10201185</t>
  </si>
  <si>
    <t>10201186</t>
  </si>
  <si>
    <t>10201187</t>
  </si>
  <si>
    <t>10201188</t>
  </si>
  <si>
    <t>10201189</t>
  </si>
  <si>
    <t>10201190</t>
  </si>
  <si>
    <t>10201191</t>
  </si>
  <si>
    <t>10201192</t>
  </si>
  <si>
    <t>10201193</t>
  </si>
  <si>
    <t>10201194</t>
  </si>
  <si>
    <t>10201195</t>
  </si>
  <si>
    <t>10201196</t>
  </si>
  <si>
    <t>R-001</t>
  </si>
  <si>
    <t>R-002</t>
  </si>
  <si>
    <t>R-003</t>
  </si>
  <si>
    <t>R-004</t>
  </si>
  <si>
    <t>R-005</t>
  </si>
  <si>
    <t>R-006</t>
  </si>
  <si>
    <t>R-007</t>
  </si>
  <si>
    <t>R-008</t>
  </si>
  <si>
    <t>R-009</t>
  </si>
  <si>
    <t>R-010</t>
  </si>
  <si>
    <t>R-011</t>
  </si>
  <si>
    <t>R-012</t>
  </si>
  <si>
    <t>R-013</t>
  </si>
  <si>
    <t>R-014</t>
  </si>
  <si>
    <t>R-015</t>
  </si>
  <si>
    <t>R-016</t>
  </si>
  <si>
    <t>R-017</t>
  </si>
  <si>
    <t>R-018</t>
  </si>
  <si>
    <t>R-019</t>
  </si>
  <si>
    <t>R-020</t>
  </si>
  <si>
    <t>R-021</t>
  </si>
  <si>
    <t>R-022</t>
  </si>
  <si>
    <t>R-023</t>
  </si>
  <si>
    <t>R-024</t>
  </si>
  <si>
    <t>R-025</t>
  </si>
  <si>
    <t>R-026</t>
  </si>
  <si>
    <t>R-027</t>
  </si>
  <si>
    <t>R-028</t>
  </si>
  <si>
    <t>R-029</t>
  </si>
  <si>
    <t>R-030</t>
  </si>
  <si>
    <t>R-031</t>
  </si>
  <si>
    <t>R-032</t>
  </si>
  <si>
    <t>R-033</t>
  </si>
  <si>
    <t>R-034</t>
  </si>
  <si>
    <t>R-035</t>
  </si>
  <si>
    <t>AK372/1</t>
  </si>
  <si>
    <t>AK370/4</t>
  </si>
  <si>
    <t>AP139/2</t>
  </si>
  <si>
    <t>AP183/3</t>
  </si>
  <si>
    <t>AP133/5</t>
  </si>
  <si>
    <t>AP185/1</t>
  </si>
  <si>
    <t>AR131/1</t>
  </si>
  <si>
    <t>AP051</t>
  </si>
  <si>
    <t>AP118/3-2X</t>
  </si>
  <si>
    <t>AP134/10</t>
  </si>
  <si>
    <t>AP185/6</t>
  </si>
  <si>
    <t>AP051/8</t>
  </si>
  <si>
    <t>AP006</t>
  </si>
  <si>
    <t>AP082/6</t>
  </si>
  <si>
    <t>AP051/7</t>
  </si>
  <si>
    <t>AP058/8</t>
  </si>
  <si>
    <t>AP004/3</t>
  </si>
  <si>
    <t>AP062/1</t>
  </si>
  <si>
    <t>AP186/1</t>
  </si>
  <si>
    <t>AP157/6</t>
  </si>
  <si>
    <t>AP109/9</t>
  </si>
  <si>
    <t>AP074/4</t>
  </si>
  <si>
    <t>AP157</t>
  </si>
  <si>
    <t>AP177/7</t>
  </si>
  <si>
    <t>AP035/4</t>
  </si>
  <si>
    <t>AP072/1</t>
  </si>
  <si>
    <t>AP157/4</t>
  </si>
  <si>
    <t>AP063/1</t>
  </si>
  <si>
    <t>AP185/2</t>
  </si>
  <si>
    <t>AP056</t>
  </si>
  <si>
    <t>AP082</t>
  </si>
  <si>
    <t>AP005</t>
  </si>
  <si>
    <t>AP082/4</t>
  </si>
  <si>
    <t>AP139/4</t>
  </si>
  <si>
    <t>AP058/3</t>
  </si>
  <si>
    <t>C 16 134/2</t>
  </si>
  <si>
    <t>C 14 130</t>
  </si>
  <si>
    <t>C 35 154</t>
  </si>
  <si>
    <t>C 3880</t>
  </si>
  <si>
    <t>C 27 030</t>
  </si>
  <si>
    <t>C 1858/2</t>
  </si>
  <si>
    <t>C 2672/1</t>
  </si>
  <si>
    <t>C 30 130</t>
  </si>
  <si>
    <t>C 3698/3-2</t>
  </si>
  <si>
    <t>C 33 006</t>
  </si>
  <si>
    <t>C 25 115</t>
  </si>
  <si>
    <t>C 26 106</t>
  </si>
  <si>
    <t>C 22 117</t>
  </si>
  <si>
    <t>C 3028</t>
  </si>
  <si>
    <t>C 27 107</t>
  </si>
  <si>
    <t>C 27 009</t>
  </si>
  <si>
    <t>C 30 161</t>
  </si>
  <si>
    <t>C 4312/1</t>
  </si>
  <si>
    <t>C 24 028</t>
  </si>
  <si>
    <t>C 28 122</t>
  </si>
  <si>
    <t>C 32 338</t>
  </si>
  <si>
    <t>C 2029</t>
  </si>
  <si>
    <t>C 3210</t>
  </si>
  <si>
    <t>C 32 191</t>
  </si>
  <si>
    <t>C 2512</t>
  </si>
  <si>
    <t>C 26 168/2</t>
  </si>
  <si>
    <t>C 2598</t>
  </si>
  <si>
    <t>C 31 152/1</t>
  </si>
  <si>
    <t>C 2119</t>
  </si>
  <si>
    <t>C 32 130</t>
  </si>
  <si>
    <t>C 4371/1</t>
  </si>
  <si>
    <t>FZ-011</t>
  </si>
  <si>
    <t>FZ-016</t>
  </si>
  <si>
    <t>FZ-017</t>
  </si>
  <si>
    <t>PE977/1</t>
  </si>
  <si>
    <t>PE973/3</t>
  </si>
  <si>
    <t>PU 825 x</t>
  </si>
  <si>
    <t>PE973/4</t>
  </si>
  <si>
    <t>PU 816 x</t>
  </si>
  <si>
    <t>10202068</t>
  </si>
  <si>
    <t>10202069</t>
  </si>
  <si>
    <t>10202070</t>
  </si>
  <si>
    <t>10202071</t>
  </si>
  <si>
    <t>10202072</t>
  </si>
  <si>
    <t>10202073</t>
  </si>
  <si>
    <t>10202074</t>
  </si>
  <si>
    <t>10202075</t>
  </si>
  <si>
    <t>10202076</t>
  </si>
  <si>
    <t>10202077</t>
  </si>
  <si>
    <t>10202078</t>
  </si>
  <si>
    <t>10202079</t>
  </si>
  <si>
    <t>10202080</t>
  </si>
  <si>
    <t>10202081</t>
  </si>
  <si>
    <t>10202082</t>
  </si>
  <si>
    <t>10202083</t>
  </si>
  <si>
    <t>10202084</t>
  </si>
  <si>
    <t>10202085</t>
  </si>
  <si>
    <t>10202086</t>
  </si>
  <si>
    <t>10202087</t>
  </si>
  <si>
    <t>10202088</t>
  </si>
  <si>
    <t>10202089</t>
  </si>
  <si>
    <t>10202090</t>
  </si>
  <si>
    <t>10202091</t>
  </si>
  <si>
    <t>10202092</t>
  </si>
  <si>
    <t>10202093</t>
  </si>
  <si>
    <t>10202094</t>
  </si>
  <si>
    <t>10202095</t>
  </si>
  <si>
    <t>10202096</t>
  </si>
  <si>
    <t>10202097</t>
  </si>
  <si>
    <t>10202098</t>
  </si>
  <si>
    <t>10202099</t>
  </si>
  <si>
    <t>10202100</t>
  </si>
  <si>
    <t>10202101</t>
  </si>
  <si>
    <t>10202102</t>
  </si>
  <si>
    <t>10202103</t>
  </si>
  <si>
    <t>RC-001</t>
  </si>
  <si>
    <t>RC-002X</t>
  </si>
  <si>
    <t>RC-002</t>
  </si>
  <si>
    <t>RC-003X</t>
  </si>
  <si>
    <t>RC-004</t>
  </si>
  <si>
    <t>RC-005X</t>
  </si>
  <si>
    <t>RC-005</t>
  </si>
  <si>
    <t>RC-001X</t>
  </si>
  <si>
    <t>RC-006</t>
  </si>
  <si>
    <t>RC-006X</t>
  </si>
  <si>
    <t>RC-007</t>
  </si>
  <si>
    <t>RC-008</t>
  </si>
  <si>
    <t>RC-009X</t>
  </si>
  <si>
    <t>RC-010</t>
  </si>
  <si>
    <t>RC-011</t>
  </si>
  <si>
    <t>RC-021X</t>
  </si>
  <si>
    <t>RC-022X</t>
  </si>
  <si>
    <t>RC-018X</t>
  </si>
  <si>
    <t>RC-023X</t>
  </si>
  <si>
    <t>RC-012</t>
  </si>
  <si>
    <t>RC-013</t>
  </si>
  <si>
    <t>RC-017X</t>
  </si>
  <si>
    <t>RC-014</t>
  </si>
  <si>
    <t>RC-024X</t>
  </si>
  <si>
    <t>RC-014X</t>
  </si>
  <si>
    <t>RC-025X</t>
  </si>
  <si>
    <t>RC-015</t>
  </si>
  <si>
    <t>RC-026X</t>
  </si>
  <si>
    <t>RC-009</t>
  </si>
  <si>
    <t>RC-016</t>
  </si>
  <si>
    <t>RC-003</t>
  </si>
  <si>
    <t>RC-027X</t>
  </si>
  <si>
    <t>RC-018</t>
  </si>
  <si>
    <t>RC-019</t>
  </si>
  <si>
    <t>RC-020</t>
  </si>
  <si>
    <t>RC-028X</t>
  </si>
  <si>
    <t>K1313</t>
  </si>
  <si>
    <t>K1111A</t>
  </si>
  <si>
    <t>K1111</t>
  </si>
  <si>
    <t>K1152A</t>
  </si>
  <si>
    <t>K1230</t>
  </si>
  <si>
    <t>CU 1629</t>
  </si>
  <si>
    <t>K1311A</t>
  </si>
  <si>
    <t>K1311</t>
  </si>
  <si>
    <t>K1313A</t>
  </si>
  <si>
    <t>K1223</t>
  </si>
  <si>
    <t>K1223A</t>
  </si>
  <si>
    <t>K1006</t>
  </si>
  <si>
    <t>K1232</t>
  </si>
  <si>
    <t>CU 2336</t>
  </si>
  <si>
    <t>K1350A</t>
  </si>
  <si>
    <t>K1288</t>
  </si>
  <si>
    <t>K1245</t>
  </si>
  <si>
    <t>CU 2532</t>
  </si>
  <si>
    <t>K1321A</t>
  </si>
  <si>
    <t>K1260A-2X</t>
  </si>
  <si>
    <t>K1155A</t>
  </si>
  <si>
    <t>K1200A-2X</t>
  </si>
  <si>
    <t>K1093</t>
  </si>
  <si>
    <t>K1014</t>
  </si>
  <si>
    <t>K1246A</t>
  </si>
  <si>
    <t>K1150</t>
  </si>
  <si>
    <t>K1154A</t>
  </si>
  <si>
    <t>K1150A</t>
  </si>
  <si>
    <t>K1278A</t>
  </si>
  <si>
    <t>K1123</t>
  </si>
  <si>
    <t>CU 2035</t>
  </si>
  <si>
    <t>K1269A</t>
  </si>
  <si>
    <t>K1350</t>
  </si>
  <si>
    <t>K1227-2X</t>
  </si>
  <si>
    <t>K1152</t>
  </si>
  <si>
    <t>K1126A</t>
  </si>
  <si>
    <t>K1155</t>
  </si>
  <si>
    <t>K1312-2X</t>
  </si>
  <si>
    <t>CU 26 008-2</t>
  </si>
  <si>
    <t>K1060</t>
  </si>
  <si>
    <t>CU 2345</t>
  </si>
  <si>
    <t>K1237A</t>
  </si>
  <si>
    <t>C2433/2</t>
  </si>
  <si>
    <t>AP185/5</t>
  </si>
  <si>
    <t>C 5082, C 5082/2</t>
  </si>
  <si>
    <t>C 39 201, C 39 219</t>
  </si>
  <si>
    <t>C 20 106, C 20 106/4</t>
  </si>
  <si>
    <t>C 26 151, C 26 168</t>
  </si>
  <si>
    <t>PU 10 008 x, PU 1059 x</t>
  </si>
  <si>
    <t>CU 26 010</t>
  </si>
  <si>
    <t>CUK 2939</t>
  </si>
  <si>
    <t>CU 2939</t>
  </si>
  <si>
    <t>CUK 1829</t>
  </si>
  <si>
    <t>CUK 26 009</t>
  </si>
  <si>
    <t>CU 26 009</t>
  </si>
  <si>
    <t>CUK 26 010</t>
  </si>
  <si>
    <t>CU 2442</t>
  </si>
  <si>
    <t>CUK 2442</t>
  </si>
  <si>
    <t>CU 2882</t>
  </si>
  <si>
    <t>CUK 25 007</t>
  </si>
  <si>
    <t>CU 3569</t>
  </si>
  <si>
    <t>CUK 22 011</t>
  </si>
  <si>
    <t>CUK 2533-2</t>
  </si>
  <si>
    <t>CUK 2842</t>
  </si>
  <si>
    <t>CUK 2646-2</t>
  </si>
  <si>
    <t>CU 2940</t>
  </si>
  <si>
    <t>CU 3054</t>
  </si>
  <si>
    <t>CUK 29 005</t>
  </si>
  <si>
    <t>CU 2440</t>
  </si>
  <si>
    <t>CUK 2559</t>
  </si>
  <si>
    <t>CUK 2440</t>
  </si>
  <si>
    <t>CUK 2450</t>
  </si>
  <si>
    <t>CUK 2847/1</t>
  </si>
  <si>
    <t>CU 25 007</t>
  </si>
  <si>
    <t>CU 29 003-2</t>
  </si>
  <si>
    <t>CU 1829</t>
  </si>
  <si>
    <t>CUK 2855</t>
  </si>
  <si>
    <t>CU 2842</t>
  </si>
  <si>
    <t>CUK 2733</t>
  </si>
  <si>
    <t>(угольный)</t>
  </si>
  <si>
    <t>FZ-018</t>
  </si>
  <si>
    <t>FZ-019</t>
  </si>
  <si>
    <t>Z-001</t>
  </si>
  <si>
    <t>Z-002</t>
  </si>
  <si>
    <t>Z-003</t>
  </si>
  <si>
    <t>Z-004</t>
  </si>
  <si>
    <t>Z-005</t>
  </si>
  <si>
    <t>Z-007</t>
  </si>
  <si>
    <t>Z-008</t>
  </si>
  <si>
    <t>Z-009</t>
  </si>
  <si>
    <t>Z-010</t>
  </si>
  <si>
    <t>Z-011</t>
  </si>
  <si>
    <t>Z-012</t>
  </si>
  <si>
    <t>Z-013</t>
  </si>
  <si>
    <t>Z-014</t>
  </si>
  <si>
    <t>Z-015</t>
  </si>
  <si>
    <t>Z-016</t>
  </si>
  <si>
    <t>Z-017</t>
  </si>
  <si>
    <t>Z-018</t>
  </si>
  <si>
    <t>Z-019</t>
  </si>
  <si>
    <t>Z-020</t>
  </si>
  <si>
    <t>Z-021</t>
  </si>
  <si>
    <t>Z-022</t>
  </si>
  <si>
    <t>Z-023</t>
  </si>
  <si>
    <t>Z-024</t>
  </si>
  <si>
    <t>Z-025</t>
  </si>
  <si>
    <t>FZ-001</t>
  </si>
  <si>
    <t>FZ-002</t>
  </si>
  <si>
    <t>FZ-003</t>
  </si>
  <si>
    <t>FZ-004</t>
  </si>
  <si>
    <t>FZ-005</t>
  </si>
  <si>
    <t>FZ-006</t>
  </si>
  <si>
    <t>FZ-007</t>
  </si>
  <si>
    <t>FZ-008</t>
  </si>
  <si>
    <t>FZ-009</t>
  </si>
  <si>
    <t>FZ-010</t>
  </si>
  <si>
    <t>FZ-012</t>
  </si>
  <si>
    <t>FZ-013</t>
  </si>
  <si>
    <t>FZ-014</t>
  </si>
  <si>
    <t>FZ-015</t>
  </si>
  <si>
    <t>OP520/1</t>
  </si>
  <si>
    <t>OP617</t>
  </si>
  <si>
    <t>OP643/3</t>
  </si>
  <si>
    <t>OP520</t>
  </si>
  <si>
    <t>OP572</t>
  </si>
  <si>
    <t>OP629</t>
  </si>
  <si>
    <t>OP526/1</t>
  </si>
  <si>
    <t>OP641/2</t>
  </si>
  <si>
    <t>OP532/2</t>
  </si>
  <si>
    <t>OP641</t>
  </si>
  <si>
    <t>OP629/1</t>
  </si>
  <si>
    <t>OP564</t>
  </si>
  <si>
    <t>OP526</t>
  </si>
  <si>
    <t>OP564/1</t>
  </si>
  <si>
    <t>OP618</t>
  </si>
  <si>
    <t>OP526/7</t>
  </si>
  <si>
    <t>OP574</t>
  </si>
  <si>
    <t>OP570/1</t>
  </si>
  <si>
    <t>OP584</t>
  </si>
  <si>
    <t>OP616/3</t>
  </si>
  <si>
    <t>OP533</t>
  </si>
  <si>
    <t>OP632/7</t>
  </si>
  <si>
    <t>OP532/1</t>
  </si>
  <si>
    <t>OP525</t>
  </si>
  <si>
    <t>W 914/2</t>
  </si>
  <si>
    <t>W 811/80</t>
  </si>
  <si>
    <t>W 75/3</t>
  </si>
  <si>
    <t>W 920/21</t>
  </si>
  <si>
    <t>W 68/3</t>
  </si>
  <si>
    <t>W 712/43</t>
  </si>
  <si>
    <t>W 712/94</t>
  </si>
  <si>
    <t>W 712/52</t>
  </si>
  <si>
    <t>W 7008</t>
  </si>
  <si>
    <t>W 67/2</t>
  </si>
  <si>
    <t>W 719/5</t>
  </si>
  <si>
    <t>W 6021</t>
  </si>
  <si>
    <t>W 719/45</t>
  </si>
  <si>
    <t>W 950/4</t>
  </si>
  <si>
    <t>W 712/75</t>
  </si>
  <si>
    <t>W 712/95</t>
  </si>
  <si>
    <t>W 916/1</t>
  </si>
  <si>
    <t>W 930/26</t>
  </si>
  <si>
    <t>W 719/27</t>
  </si>
  <si>
    <t>W 11 102/35, W 11 102/36, W 11 102/37</t>
  </si>
  <si>
    <t>W 719/30, W 719/36</t>
  </si>
  <si>
    <t>W 712/73, W 712/80</t>
  </si>
  <si>
    <t>W 712/83, W 712/98</t>
  </si>
  <si>
    <t>W 940/13, W 940/25, W 940/44, W 940/50</t>
  </si>
  <si>
    <t>WK 69/2</t>
  </si>
  <si>
    <t>WK 55/3</t>
  </si>
  <si>
    <t>P 811</t>
  </si>
  <si>
    <t>PP836/4</t>
  </si>
  <si>
    <t>PP905/2</t>
  </si>
  <si>
    <t>PM808</t>
  </si>
  <si>
    <t>WK 512</t>
  </si>
  <si>
    <t>PP836/1</t>
  </si>
  <si>
    <t>PP905</t>
  </si>
  <si>
    <t>WK 730/1, WK 730/3</t>
  </si>
  <si>
    <t>PP845</t>
  </si>
  <si>
    <t>WK 723, WK 723/1, WK 723/6, WK 727</t>
  </si>
  <si>
    <t>PP979/2</t>
  </si>
  <si>
    <t>WK 842/2</t>
  </si>
  <si>
    <t>PP837</t>
  </si>
  <si>
    <t>WK 69</t>
  </si>
  <si>
    <t>WK 817/3 x</t>
  </si>
  <si>
    <t>WK 857/1</t>
  </si>
  <si>
    <t>PP836/2</t>
  </si>
  <si>
    <t>PP836</t>
  </si>
  <si>
    <t>PP831/1</t>
  </si>
  <si>
    <t>PP841</t>
  </si>
  <si>
    <t>PP985</t>
  </si>
  <si>
    <t>PP839</t>
  </si>
  <si>
    <t>PS822</t>
  </si>
  <si>
    <t>PP836/3</t>
  </si>
  <si>
    <t>WK 8019/1, WK 8205</t>
  </si>
  <si>
    <t>WK 830, WK 830/7, WK 831</t>
  </si>
  <si>
    <t>WK 6002, WK 6031, WK 6032</t>
  </si>
  <si>
    <t>WK 842/4, WK 851</t>
  </si>
  <si>
    <t>WK 32, WK 32 (10), WK 42/2</t>
  </si>
  <si>
    <t>WK 59 x, WK 69/1</t>
  </si>
  <si>
    <t>10203033</t>
  </si>
  <si>
    <t>10203034</t>
  </si>
  <si>
    <t>10203035</t>
  </si>
  <si>
    <t>10203036</t>
  </si>
  <si>
    <t>10203037</t>
  </si>
  <si>
    <t>10203038</t>
  </si>
  <si>
    <t>10203039</t>
  </si>
  <si>
    <t>10203040</t>
  </si>
  <si>
    <t>10203041</t>
  </si>
  <si>
    <t>10203042</t>
  </si>
  <si>
    <t>10203043</t>
  </si>
  <si>
    <t>10203044</t>
  </si>
  <si>
    <t>10203045</t>
  </si>
  <si>
    <t>10203046</t>
  </si>
  <si>
    <t>10203047</t>
  </si>
  <si>
    <t>10203048</t>
  </si>
  <si>
    <t>10204060</t>
  </si>
  <si>
    <t>10204061</t>
  </si>
  <si>
    <t>10204062</t>
  </si>
  <si>
    <t>10204063</t>
  </si>
  <si>
    <t>10204064</t>
  </si>
  <si>
    <t>10204065</t>
  </si>
  <si>
    <t>10204066</t>
  </si>
  <si>
    <t>10204067</t>
  </si>
  <si>
    <t>10204068</t>
  </si>
  <si>
    <t>10204069</t>
  </si>
  <si>
    <t>10204070</t>
  </si>
  <si>
    <t>10204071</t>
  </si>
  <si>
    <t>10204072</t>
  </si>
  <si>
    <t>10204073</t>
  </si>
  <si>
    <t>10204074</t>
  </si>
  <si>
    <t>10204075</t>
  </si>
  <si>
    <t>10204076</t>
  </si>
  <si>
    <t>10204077</t>
  </si>
  <si>
    <t>10204078</t>
  </si>
  <si>
    <t>10204079</t>
  </si>
  <si>
    <t>10204080</t>
  </si>
  <si>
    <t>10204081</t>
  </si>
  <si>
    <t>10204082</t>
  </si>
  <si>
    <t>10204083</t>
  </si>
  <si>
    <t>DIESEL  SEMI-SYNTHETIC  CI-4/SL   10W-40   20л</t>
  </si>
  <si>
    <t>DIESEL  SEMI-SYNTHETIC  CI-4/SL   10W-40   200л</t>
  </si>
  <si>
    <t>DIESEL  SEMI-SYNTHETIC  CI-4/SL   15W-40   20л</t>
  </si>
  <si>
    <t>DIESEL  SEMI-SYNTHETIC  CI-4/SL   15W-40   200л</t>
  </si>
  <si>
    <t>10301048</t>
  </si>
  <si>
    <t>10301049</t>
  </si>
  <si>
    <t>10301050</t>
  </si>
  <si>
    <t>10301051</t>
  </si>
  <si>
    <t>ATF MATIC S   4л</t>
  </si>
  <si>
    <t>ATF Z1   4л</t>
  </si>
  <si>
    <t>ATF DW-1   4л</t>
  </si>
  <si>
    <t>CVT NS-3   4л</t>
  </si>
  <si>
    <t>CVT HMMF   4л</t>
  </si>
  <si>
    <t>GEAR  GL-5/MT-1 LSD 75W-90 FULLY SYNTHETIC 1л</t>
  </si>
  <si>
    <t>GEAR  GL-5/MT-1 LSD 75W-90 FULLY SYNTHETIC 4л</t>
  </si>
  <si>
    <t>10302045</t>
  </si>
  <si>
    <t>10302046</t>
  </si>
  <si>
    <t>HYDRAULIC   HV 22   20л</t>
  </si>
  <si>
    <t>HYDRAULIC   HV 22   200л</t>
  </si>
  <si>
    <t>10303005</t>
  </si>
  <si>
    <t>10303006</t>
  </si>
  <si>
    <t>10302033</t>
  </si>
  <si>
    <t>10302034</t>
  </si>
  <si>
    <t>10302035</t>
  </si>
  <si>
    <t>10302049</t>
  </si>
  <si>
    <t>10302050</t>
  </si>
  <si>
    <t>AP154/1</t>
  </si>
  <si>
    <t>C2964</t>
  </si>
  <si>
    <t>AP154</t>
  </si>
  <si>
    <t>C2329</t>
  </si>
  <si>
    <t>C2420</t>
  </si>
  <si>
    <t>AP124/1</t>
  </si>
  <si>
    <t>C27019</t>
  </si>
  <si>
    <t>AP113/6</t>
  </si>
  <si>
    <t>C3220</t>
  </si>
  <si>
    <t>AP113/3</t>
  </si>
  <si>
    <t>C24005</t>
  </si>
  <si>
    <t>AP160/1</t>
  </si>
  <si>
    <t>AP144/2</t>
  </si>
  <si>
    <t>C30009</t>
  </si>
  <si>
    <t>C2620</t>
  </si>
  <si>
    <t>AP142/3</t>
  </si>
  <si>
    <t>C2136/1</t>
  </si>
  <si>
    <t>AP175</t>
  </si>
  <si>
    <t>AP113/1</t>
  </si>
  <si>
    <t>C3233</t>
  </si>
  <si>
    <t>AP122/8</t>
  </si>
  <si>
    <t>C 25 016</t>
  </si>
  <si>
    <t>AP107/8</t>
  </si>
  <si>
    <t>C 26 008</t>
  </si>
  <si>
    <t>AP122/9</t>
  </si>
  <si>
    <t>C 26 022</t>
  </si>
  <si>
    <t>AP108/4</t>
  </si>
  <si>
    <t>2658/1</t>
  </si>
  <si>
    <t>K1210A</t>
  </si>
  <si>
    <t>K1329</t>
  </si>
  <si>
    <t>CU21008</t>
  </si>
  <si>
    <t>K1316</t>
  </si>
  <si>
    <t>CU24009</t>
  </si>
  <si>
    <t>K1241</t>
  </si>
  <si>
    <t>CU2141</t>
  </si>
  <si>
    <t>K1187A</t>
  </si>
  <si>
    <t>FP2358</t>
  </si>
  <si>
    <t>FP1919</t>
  </si>
  <si>
    <t>K1210</t>
  </si>
  <si>
    <t>CU1919</t>
  </si>
  <si>
    <t>K1083</t>
  </si>
  <si>
    <t>CU2131</t>
  </si>
  <si>
    <t>K1255</t>
  </si>
  <si>
    <t>CU1936</t>
  </si>
  <si>
    <t>K1355</t>
  </si>
  <si>
    <t>CU25003</t>
  </si>
  <si>
    <t>K1340</t>
  </si>
  <si>
    <t>CU 26 017</t>
  </si>
  <si>
    <t>K1332</t>
  </si>
  <si>
    <t>CU 24 004</t>
  </si>
  <si>
    <t>K1314</t>
  </si>
  <si>
    <t>CU 2331</t>
  </si>
  <si>
    <t>K1231</t>
  </si>
  <si>
    <t>CU 2434</t>
  </si>
  <si>
    <t>W712/73</t>
  </si>
  <si>
    <t>OP587</t>
  </si>
  <si>
    <t>WP928/81</t>
  </si>
  <si>
    <t>OE674/6</t>
  </si>
  <si>
    <t>HU7027z</t>
  </si>
  <si>
    <t>OP549</t>
  </si>
  <si>
    <t>W940/81</t>
  </si>
  <si>
    <t>OP592/8</t>
  </si>
  <si>
    <t>W914/28</t>
  </si>
  <si>
    <t>OE685/2</t>
  </si>
  <si>
    <t>HU60062</t>
  </si>
  <si>
    <t>OE685/1</t>
  </si>
  <si>
    <t>HU70192</t>
  </si>
  <si>
    <t>PP855</t>
  </si>
  <si>
    <t>WK828x</t>
  </si>
  <si>
    <t>PP852</t>
  </si>
  <si>
    <t>WK940/16x</t>
  </si>
  <si>
    <t>WK42/2</t>
  </si>
  <si>
    <t>PS842</t>
  </si>
  <si>
    <t>WK31/2</t>
  </si>
  <si>
    <t>F-197   23390-0L090</t>
  </si>
  <si>
    <t>A-943   13780-79210</t>
  </si>
  <si>
    <t>A-8004V   17220-R5A-A00</t>
  </si>
  <si>
    <t>A-8008V   17220-R6A-J00</t>
  </si>
  <si>
    <t>A-2017   AY120-NS056</t>
  </si>
  <si>
    <t>A-2024V   AY120-NS064</t>
  </si>
  <si>
    <t>A-1037   17801-30070</t>
  </si>
  <si>
    <t>A-1044   17801-25020</t>
  </si>
  <si>
    <t>A-1047   17801-31150</t>
  </si>
  <si>
    <t>97133-C5000  (for Hyundai / Kia)</t>
  </si>
  <si>
    <t>Цены указаны на 19.06.2023</t>
  </si>
  <si>
    <t>Заказ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</si>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</sst>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20"/>
      <name val="Arial"/>
      <family val="2"/>
      <charset val="204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color indexed="8"/>
      <name val="Arial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1"/>
    </font>
    <font>
      <sz val="9"/>
      <color theme="1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5" fillId="0" borderId="0" xfId="0" applyNumberFormat="1" applyFont="1" applyAlignment="1">
      <alignment horizontal="left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/>
    <xf numFmtId="0" fontId="4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5" fillId="2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wrapText="1"/>
    </xf>
    <xf numFmtId="1" fontId="5" fillId="0" borderId="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7" fillId="3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3" borderId="7" xfId="0" applyNumberFormat="1" applyFont="1" applyFill="1" applyBorder="1" applyAlignment="1">
      <alignment vertical="center"/>
    </xf>
    <xf numFmtId="0" fontId="7" fillId="3" borderId="7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inden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wrapText="1" indent="1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  <xf numFmtId="0" fontId="5" fillId="0" borderId="7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7" fillId="3" borderId="4" xfId="0" applyNumberFormat="1" applyFont="1" applyFill="1" applyBorder="1" applyAlignment="1">
      <alignment horizontal="left" vertical="center" indent="1"/>
    </xf>
    <xf numFmtId="0" fontId="7" fillId="3" borderId="3" xfId="0" applyNumberFormat="1" applyFont="1" applyFill="1" applyBorder="1" applyAlignment="1">
      <alignment horizontal="left" vertical="center" wrapText="1" indent="1"/>
    </xf>
    <xf numFmtId="0" fontId="7" fillId="3" borderId="4" xfId="0" applyNumberFormat="1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7" fillId="6" borderId="3" xfId="0" applyFont="1" applyFill="1" applyBorder="1" applyAlignment="1">
      <alignment horizontal="left" vertical="center" indent="1"/>
    </xf>
    <xf numFmtId="0" fontId="7" fillId="6" borderId="4" xfId="0" applyFont="1" applyFill="1" applyBorder="1" applyAlignment="1">
      <alignment horizontal="left" vertical="center" indent="1"/>
    </xf>
    <xf numFmtId="0" fontId="5" fillId="4" borderId="4" xfId="0" applyFont="1" applyFill="1" applyBorder="1" applyAlignment="1">
      <alignment horizontal="left" vertical="center" inden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indent="1"/>
    </xf>
    <xf numFmtId="0" fontId="12" fillId="0" borderId="6" xfId="2" applyNumberFormat="1" applyFont="1" applyFill="1" applyBorder="1" applyAlignment="1">
      <alignment horizontal="left" vertical="center" indent="1"/>
    </xf>
    <xf numFmtId="0" fontId="11" fillId="0" borderId="6" xfId="2" applyFont="1" applyFill="1" applyBorder="1" applyAlignment="1">
      <alignment horizontal="left" vertical="center" wrapText="1" indent="1"/>
    </xf>
    <xf numFmtId="0" fontId="4" fillId="0" borderId="6" xfId="1" applyFont="1" applyFill="1" applyBorder="1" applyAlignment="1">
      <alignment horizontal="left" vertical="center" indent="1"/>
    </xf>
    <xf numFmtId="0" fontId="5" fillId="2" borderId="6" xfId="0" applyNumberFormat="1" applyFont="1" applyFill="1" applyBorder="1" applyAlignment="1">
      <alignment horizontal="left" vertical="top" wrapText="1" indent="1"/>
    </xf>
    <xf numFmtId="0" fontId="5" fillId="0" borderId="6" xfId="0" applyNumberFormat="1" applyFont="1" applyFill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center" indent="1"/>
    </xf>
    <xf numFmtId="0" fontId="5" fillId="0" borderId="6" xfId="1" applyFont="1" applyFill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6" xfId="0" applyFont="1" applyBorder="1"/>
  </cellXfs>
  <cellStyles count="3">
    <cellStyle name="Обычный" xfId="0" builtinId="0"/>
    <cellStyle name="Обычный_Лист1" xfId="2"/>
    <cellStyle name="標準 2" xfId="1"/>
  </cellStyles>
  <dxfs count="5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7</xdr:col>
      <xdr:colOff>457200</xdr:colOff>
      <xdr:row>1</xdr:row>
      <xdr:rowOff>1039885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5667375" cy="103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40"/>
  <sheetViews>
    <sheetView showGridLines="0" tabSelected="1" zoomScaleNormal="100" zoomScalePageLayoutView="150" workbookViewId="0">
      <pane ySplit="5" topLeftCell="A281" activePane="bottomLeft" state="frozen"/>
      <selection pane="bottomLeft" activeCell="O14" sqref="O13:O14"/>
    </sheetView>
  </sheetViews>
  <sheetFormatPr defaultColWidth="10.875" defaultRowHeight="18"/>
  <cols>
    <col min="1" max="1" width="0.875" style="1" customWidth="1"/>
    <col min="2" max="2" width="8.625" style="30" customWidth="1"/>
    <col min="3" max="3" width="8.625" style="10" customWidth="1"/>
    <col min="4" max="4" width="19.625" style="11" customWidth="1"/>
    <col min="5" max="6" width="10.625" style="65" customWidth="1"/>
    <col min="7" max="9" width="10.625" style="68" customWidth="1"/>
    <col min="10" max="10" width="11.625" style="14" customWidth="1"/>
    <col min="11" max="11" width="7.625" style="3" customWidth="1"/>
    <col min="12" max="12" width="8.625" style="23" customWidth="1"/>
    <col min="13" max="14" width="10.875" style="135"/>
    <col min="15" max="16384" width="10.875" style="1"/>
  </cols>
  <sheetData>
    <row r="1" spans="2:14" ht="6.75" customHeight="1"/>
    <row r="2" spans="2:14" s="11" customFormat="1" ht="89.25" customHeight="1">
      <c r="B2" s="30"/>
      <c r="E2" s="65"/>
      <c r="F2" s="65"/>
      <c r="G2" s="68"/>
      <c r="H2" s="68"/>
      <c r="I2" s="68"/>
      <c r="J2" s="14"/>
      <c r="K2" s="3"/>
      <c r="L2" s="23"/>
      <c r="M2" s="135"/>
      <c r="N2" s="135"/>
    </row>
    <row r="3" spans="2:14" ht="18.75" customHeight="1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2:14" ht="15" customHeight="1">
      <c r="B4" s="125" t="s">
        <v>1542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14" s="12" customFormat="1" ht="30" customHeight="1">
      <c r="B5" s="20" t="s">
        <v>6</v>
      </c>
      <c r="C5" s="20" t="s">
        <v>7</v>
      </c>
      <c r="D5" s="20" t="s">
        <v>9</v>
      </c>
      <c r="E5" s="100" t="s">
        <v>10</v>
      </c>
      <c r="F5" s="101"/>
      <c r="G5" s="101"/>
      <c r="H5" s="101"/>
      <c r="I5" s="102"/>
      <c r="J5" s="20" t="s">
        <v>11</v>
      </c>
      <c r="K5" s="20" t="s">
        <v>59</v>
      </c>
      <c r="L5" s="27" t="s">
        <v>1</v>
      </c>
      <c r="M5" s="39" t="s">
        <v>1543</v>
      </c>
      <c r="N5" s="39" t="s">
        <v>1544</v>
      </c>
    </row>
    <row r="6" spans="2:14" s="2" customFormat="1" ht="12" customHeight="1">
      <c r="B6" s="69"/>
      <c r="C6" s="95" t="s">
        <v>899</v>
      </c>
      <c r="D6" s="95"/>
      <c r="E6" s="95"/>
      <c r="F6" s="95"/>
      <c r="G6" s="95"/>
      <c r="H6" s="95"/>
      <c r="I6" s="95"/>
      <c r="J6" s="95"/>
      <c r="K6" s="96"/>
      <c r="L6" s="4"/>
      <c r="M6" s="4"/>
      <c r="N6" s="4"/>
    </row>
    <row r="7" spans="2:14" s="2" customFormat="1" ht="12" customHeight="1">
      <c r="B7" s="60" t="s">
        <v>917</v>
      </c>
      <c r="C7" s="36" t="s">
        <v>8</v>
      </c>
      <c r="D7" s="52" t="s">
        <v>911</v>
      </c>
      <c r="E7" s="86" t="s">
        <v>912</v>
      </c>
      <c r="F7" s="87"/>
      <c r="G7" s="87"/>
      <c r="H7" s="87"/>
      <c r="I7" s="92"/>
      <c r="J7" s="53" t="s">
        <v>12</v>
      </c>
      <c r="K7" s="54">
        <v>40</v>
      </c>
      <c r="L7" s="44">
        <v>50</v>
      </c>
      <c r="M7" s="132"/>
      <c r="N7" s="134">
        <f>M7*L7</f>
        <v>0</v>
      </c>
    </row>
    <row r="8" spans="2:14" s="2" customFormat="1" ht="12" customHeight="1">
      <c r="B8" s="60" t="s">
        <v>918</v>
      </c>
      <c r="C8" s="57" t="s">
        <v>8</v>
      </c>
      <c r="D8" s="52" t="s">
        <v>911</v>
      </c>
      <c r="E8" s="86" t="s">
        <v>913</v>
      </c>
      <c r="F8" s="87"/>
      <c r="G8" s="87"/>
      <c r="H8" s="87"/>
      <c r="I8" s="92"/>
      <c r="J8" s="53" t="s">
        <v>12</v>
      </c>
      <c r="K8" s="54">
        <v>40</v>
      </c>
      <c r="L8" s="44">
        <v>50</v>
      </c>
      <c r="M8" s="132"/>
      <c r="N8" s="134">
        <f t="shared" ref="N8:N71" si="0">M8*L8</f>
        <v>0</v>
      </c>
    </row>
    <row r="9" spans="2:14" s="2" customFormat="1" ht="12" customHeight="1">
      <c r="B9" s="60" t="s">
        <v>919</v>
      </c>
      <c r="C9" s="36" t="s">
        <v>8</v>
      </c>
      <c r="D9" s="52" t="s">
        <v>911</v>
      </c>
      <c r="E9" s="86" t="s">
        <v>914</v>
      </c>
      <c r="F9" s="87"/>
      <c r="G9" s="87"/>
      <c r="H9" s="87"/>
      <c r="I9" s="92"/>
      <c r="J9" s="53" t="s">
        <v>12</v>
      </c>
      <c r="K9" s="54">
        <v>40</v>
      </c>
      <c r="L9" s="44">
        <v>50</v>
      </c>
      <c r="M9" s="132"/>
      <c r="N9" s="134">
        <f t="shared" si="0"/>
        <v>0</v>
      </c>
    </row>
    <row r="10" spans="2:14" s="2" customFormat="1" ht="12" customHeight="1">
      <c r="B10" s="60" t="s">
        <v>920</v>
      </c>
      <c r="C10" s="36" t="s">
        <v>8</v>
      </c>
      <c r="D10" s="52" t="s">
        <v>911</v>
      </c>
      <c r="E10" s="86" t="s">
        <v>915</v>
      </c>
      <c r="F10" s="87"/>
      <c r="G10" s="87"/>
      <c r="H10" s="87"/>
      <c r="I10" s="92"/>
      <c r="J10" s="53" t="s">
        <v>12</v>
      </c>
      <c r="K10" s="54">
        <v>40</v>
      </c>
      <c r="L10" s="44">
        <v>50</v>
      </c>
      <c r="M10" s="132"/>
      <c r="N10" s="134">
        <f t="shared" si="0"/>
        <v>0</v>
      </c>
    </row>
    <row r="11" spans="2:14" s="2" customFormat="1" ht="12" customHeight="1">
      <c r="B11" s="60" t="s">
        <v>921</v>
      </c>
      <c r="C11" s="57" t="s">
        <v>8</v>
      </c>
      <c r="D11" s="52" t="s">
        <v>911</v>
      </c>
      <c r="E11" s="86" t="s">
        <v>916</v>
      </c>
      <c r="F11" s="87"/>
      <c r="G11" s="87"/>
      <c r="H11" s="87"/>
      <c r="I11" s="92"/>
      <c r="J11" s="53" t="s">
        <v>12</v>
      </c>
      <c r="K11" s="54">
        <v>20</v>
      </c>
      <c r="L11" s="44">
        <v>200</v>
      </c>
      <c r="M11" s="132"/>
      <c r="N11" s="134">
        <f t="shared" si="0"/>
        <v>0</v>
      </c>
    </row>
    <row r="12" spans="2:14" s="2" customFormat="1" ht="12" customHeight="1">
      <c r="B12" s="42" t="s">
        <v>922</v>
      </c>
      <c r="C12" s="36" t="s">
        <v>8</v>
      </c>
      <c r="D12" s="52" t="s">
        <v>900</v>
      </c>
      <c r="E12" s="86" t="s">
        <v>906</v>
      </c>
      <c r="F12" s="87"/>
      <c r="G12" s="87"/>
      <c r="H12" s="87"/>
      <c r="I12" s="92"/>
      <c r="J12" s="53" t="s">
        <v>12</v>
      </c>
      <c r="K12" s="54">
        <v>12</v>
      </c>
      <c r="L12" s="44">
        <v>100</v>
      </c>
      <c r="M12" s="132"/>
      <c r="N12" s="134">
        <f t="shared" si="0"/>
        <v>0</v>
      </c>
    </row>
    <row r="13" spans="2:14" s="2" customFormat="1" ht="12" customHeight="1">
      <c r="B13" s="42" t="s">
        <v>923</v>
      </c>
      <c r="C13" s="36" t="s">
        <v>8</v>
      </c>
      <c r="D13" s="52" t="s">
        <v>900</v>
      </c>
      <c r="E13" s="86" t="s">
        <v>907</v>
      </c>
      <c r="F13" s="87"/>
      <c r="G13" s="87"/>
      <c r="H13" s="87"/>
      <c r="I13" s="92"/>
      <c r="J13" s="53" t="s">
        <v>12</v>
      </c>
      <c r="K13" s="54">
        <v>12</v>
      </c>
      <c r="L13" s="44">
        <v>160</v>
      </c>
      <c r="M13" s="132"/>
      <c r="N13" s="134">
        <f t="shared" si="0"/>
        <v>0</v>
      </c>
    </row>
    <row r="14" spans="2:14" s="2" customFormat="1" ht="12" customHeight="1">
      <c r="B14" s="42" t="s">
        <v>924</v>
      </c>
      <c r="C14" s="36" t="s">
        <v>8</v>
      </c>
      <c r="D14" s="52" t="s">
        <v>900</v>
      </c>
      <c r="E14" s="86" t="s">
        <v>908</v>
      </c>
      <c r="F14" s="87"/>
      <c r="G14" s="87"/>
      <c r="H14" s="87"/>
      <c r="I14" s="92"/>
      <c r="J14" s="53" t="s">
        <v>12</v>
      </c>
      <c r="K14" s="54">
        <v>4</v>
      </c>
      <c r="L14" s="44">
        <v>360</v>
      </c>
      <c r="M14" s="132"/>
      <c r="N14" s="134">
        <f t="shared" si="0"/>
        <v>0</v>
      </c>
    </row>
    <row r="15" spans="2:14" s="2" customFormat="1" ht="12" customHeight="1">
      <c r="B15" s="42" t="s">
        <v>925</v>
      </c>
      <c r="C15" s="36" t="s">
        <v>8</v>
      </c>
      <c r="D15" s="52" t="s">
        <v>900</v>
      </c>
      <c r="E15" s="86" t="s">
        <v>909</v>
      </c>
      <c r="F15" s="87"/>
      <c r="G15" s="87"/>
      <c r="H15" s="87"/>
      <c r="I15" s="92"/>
      <c r="J15" s="53" t="s">
        <v>12</v>
      </c>
      <c r="K15" s="54">
        <v>1</v>
      </c>
      <c r="L15" s="44">
        <v>720</v>
      </c>
      <c r="M15" s="132"/>
      <c r="N15" s="134">
        <f t="shared" si="0"/>
        <v>0</v>
      </c>
    </row>
    <row r="16" spans="2:14" s="2" customFormat="1" ht="12" customHeight="1">
      <c r="B16" s="42" t="s">
        <v>926</v>
      </c>
      <c r="C16" s="36" t="s">
        <v>8</v>
      </c>
      <c r="D16" s="52" t="s">
        <v>900</v>
      </c>
      <c r="E16" s="86" t="s">
        <v>910</v>
      </c>
      <c r="F16" s="87"/>
      <c r="G16" s="87"/>
      <c r="H16" s="87"/>
      <c r="I16" s="92"/>
      <c r="J16" s="53" t="s">
        <v>12</v>
      </c>
      <c r="K16" s="54">
        <v>1</v>
      </c>
      <c r="L16" s="44">
        <v>1800</v>
      </c>
      <c r="M16" s="132"/>
      <c r="N16" s="134">
        <f t="shared" si="0"/>
        <v>0</v>
      </c>
    </row>
    <row r="17" spans="2:14" s="2" customFormat="1" ht="12" customHeight="1">
      <c r="B17" s="42" t="s">
        <v>927</v>
      </c>
      <c r="C17" s="36" t="s">
        <v>8</v>
      </c>
      <c r="D17" s="52" t="s">
        <v>900</v>
      </c>
      <c r="E17" s="86" t="s">
        <v>901</v>
      </c>
      <c r="F17" s="87"/>
      <c r="G17" s="87"/>
      <c r="H17" s="87"/>
      <c r="I17" s="92"/>
      <c r="J17" s="53" t="s">
        <v>12</v>
      </c>
      <c r="K17" s="54">
        <v>12</v>
      </c>
      <c r="L17" s="44">
        <v>80</v>
      </c>
      <c r="M17" s="132"/>
      <c r="N17" s="134">
        <f t="shared" si="0"/>
        <v>0</v>
      </c>
    </row>
    <row r="18" spans="2:14" s="2" customFormat="1" ht="12" customHeight="1">
      <c r="B18" s="42" t="s">
        <v>928</v>
      </c>
      <c r="C18" s="36" t="s">
        <v>8</v>
      </c>
      <c r="D18" s="52" t="s">
        <v>900</v>
      </c>
      <c r="E18" s="86" t="s">
        <v>902</v>
      </c>
      <c r="F18" s="87"/>
      <c r="G18" s="87"/>
      <c r="H18" s="87"/>
      <c r="I18" s="92"/>
      <c r="J18" s="53" t="s">
        <v>12</v>
      </c>
      <c r="K18" s="54">
        <v>12</v>
      </c>
      <c r="L18" s="44">
        <v>120</v>
      </c>
      <c r="M18" s="132"/>
      <c r="N18" s="134">
        <f t="shared" si="0"/>
        <v>0</v>
      </c>
    </row>
    <row r="19" spans="2:14" s="2" customFormat="1" ht="12" customHeight="1">
      <c r="B19" s="42" t="s">
        <v>929</v>
      </c>
      <c r="C19" s="36" t="s">
        <v>8</v>
      </c>
      <c r="D19" s="52" t="s">
        <v>900</v>
      </c>
      <c r="E19" s="86" t="s">
        <v>903</v>
      </c>
      <c r="F19" s="87"/>
      <c r="G19" s="87"/>
      <c r="H19" s="87"/>
      <c r="I19" s="92"/>
      <c r="J19" s="53" t="s">
        <v>12</v>
      </c>
      <c r="K19" s="54">
        <v>4</v>
      </c>
      <c r="L19" s="44">
        <v>300</v>
      </c>
      <c r="M19" s="132"/>
      <c r="N19" s="134">
        <f t="shared" si="0"/>
        <v>0</v>
      </c>
    </row>
    <row r="20" spans="2:14" s="2" customFormat="1" ht="12" customHeight="1">
      <c r="B20" s="42" t="s">
        <v>930</v>
      </c>
      <c r="C20" s="36" t="s">
        <v>8</v>
      </c>
      <c r="D20" s="52" t="s">
        <v>900</v>
      </c>
      <c r="E20" s="86" t="s">
        <v>904</v>
      </c>
      <c r="F20" s="87"/>
      <c r="G20" s="87"/>
      <c r="H20" s="87"/>
      <c r="I20" s="92"/>
      <c r="J20" s="53" t="s">
        <v>12</v>
      </c>
      <c r="K20" s="54">
        <v>1</v>
      </c>
      <c r="L20" s="44">
        <v>600</v>
      </c>
      <c r="M20" s="132"/>
      <c r="N20" s="134">
        <f t="shared" si="0"/>
        <v>0</v>
      </c>
    </row>
    <row r="21" spans="2:14" s="2" customFormat="1" ht="12" customHeight="1">
      <c r="B21" s="42" t="s">
        <v>931</v>
      </c>
      <c r="C21" s="36" t="s">
        <v>8</v>
      </c>
      <c r="D21" s="52" t="s">
        <v>900</v>
      </c>
      <c r="E21" s="86" t="s">
        <v>905</v>
      </c>
      <c r="F21" s="87"/>
      <c r="G21" s="87"/>
      <c r="H21" s="87"/>
      <c r="I21" s="92"/>
      <c r="J21" s="53" t="s">
        <v>12</v>
      </c>
      <c r="K21" s="54">
        <v>1</v>
      </c>
      <c r="L21" s="44">
        <v>1500</v>
      </c>
      <c r="M21" s="132"/>
      <c r="N21" s="134">
        <f t="shared" si="0"/>
        <v>0</v>
      </c>
    </row>
    <row r="22" spans="2:14" s="2" customFormat="1" ht="12" customHeight="1">
      <c r="B22" s="69"/>
      <c r="C22" s="95" t="s">
        <v>254</v>
      </c>
      <c r="D22" s="95"/>
      <c r="E22" s="95"/>
      <c r="F22" s="95"/>
      <c r="G22" s="95"/>
      <c r="H22" s="95"/>
      <c r="I22" s="95"/>
      <c r="J22" s="95"/>
      <c r="K22" s="96"/>
      <c r="L22" s="4"/>
      <c r="M22" s="4"/>
      <c r="N22" s="4"/>
    </row>
    <row r="23" spans="2:14" s="2" customFormat="1" ht="12" customHeight="1">
      <c r="B23" s="56">
        <v>10301029</v>
      </c>
      <c r="C23" s="36" t="s">
        <v>8</v>
      </c>
      <c r="D23" s="52" t="s">
        <v>255</v>
      </c>
      <c r="E23" s="86" t="s">
        <v>314</v>
      </c>
      <c r="F23" s="87"/>
      <c r="G23" s="87"/>
      <c r="H23" s="87"/>
      <c r="I23" s="92"/>
      <c r="J23" s="53" t="s">
        <v>12</v>
      </c>
      <c r="K23" s="54">
        <v>20</v>
      </c>
      <c r="L23" s="44">
        <v>800</v>
      </c>
      <c r="M23" s="132"/>
      <c r="N23" s="134">
        <f t="shared" si="0"/>
        <v>0</v>
      </c>
    </row>
    <row r="24" spans="2:14" s="2" customFormat="1" ht="12" customHeight="1">
      <c r="B24" s="56">
        <v>10301030</v>
      </c>
      <c r="C24" s="36" t="s">
        <v>8</v>
      </c>
      <c r="D24" s="52" t="s">
        <v>255</v>
      </c>
      <c r="E24" s="86" t="s">
        <v>315</v>
      </c>
      <c r="F24" s="87"/>
      <c r="G24" s="87"/>
      <c r="H24" s="87"/>
      <c r="I24" s="92"/>
      <c r="J24" s="53" t="s">
        <v>12</v>
      </c>
      <c r="K24" s="54">
        <v>6</v>
      </c>
      <c r="L24" s="44">
        <v>2500</v>
      </c>
      <c r="M24" s="132"/>
      <c r="N24" s="134">
        <f t="shared" si="0"/>
        <v>0</v>
      </c>
    </row>
    <row r="25" spans="2:14" s="2" customFormat="1" ht="12" customHeight="1">
      <c r="B25" s="56">
        <v>10301031</v>
      </c>
      <c r="C25" s="36" t="s">
        <v>8</v>
      </c>
      <c r="D25" s="52" t="s">
        <v>255</v>
      </c>
      <c r="E25" s="86" t="s">
        <v>316</v>
      </c>
      <c r="F25" s="87"/>
      <c r="G25" s="87"/>
      <c r="H25" s="87"/>
      <c r="I25" s="92"/>
      <c r="J25" s="53" t="s">
        <v>12</v>
      </c>
      <c r="K25" s="54">
        <v>1</v>
      </c>
      <c r="L25" s="44">
        <v>10000</v>
      </c>
      <c r="M25" s="132"/>
      <c r="N25" s="134">
        <f t="shared" si="0"/>
        <v>0</v>
      </c>
    </row>
    <row r="26" spans="2:14" s="2" customFormat="1" ht="12" customHeight="1">
      <c r="B26" s="56">
        <v>10301032</v>
      </c>
      <c r="C26" s="57" t="s">
        <v>8</v>
      </c>
      <c r="D26" s="58" t="s">
        <v>255</v>
      </c>
      <c r="E26" s="86" t="s">
        <v>294</v>
      </c>
      <c r="F26" s="87"/>
      <c r="G26" s="87"/>
      <c r="H26" s="87"/>
      <c r="I26" s="92"/>
      <c r="J26" s="53" t="s">
        <v>12</v>
      </c>
      <c r="K26" s="54">
        <v>1</v>
      </c>
      <c r="L26" s="44">
        <v>90000</v>
      </c>
      <c r="M26" s="132"/>
      <c r="N26" s="134">
        <f t="shared" si="0"/>
        <v>0</v>
      </c>
    </row>
    <row r="27" spans="2:14" s="2" customFormat="1" ht="12" customHeight="1">
      <c r="B27" s="56">
        <v>10301005</v>
      </c>
      <c r="C27" s="57" t="s">
        <v>8</v>
      </c>
      <c r="D27" s="58" t="s">
        <v>255</v>
      </c>
      <c r="E27" s="86" t="s">
        <v>293</v>
      </c>
      <c r="F27" s="87"/>
      <c r="G27" s="87"/>
      <c r="H27" s="87"/>
      <c r="I27" s="92"/>
      <c r="J27" s="53" t="s">
        <v>12</v>
      </c>
      <c r="K27" s="54">
        <v>20</v>
      </c>
      <c r="L27" s="44">
        <v>800</v>
      </c>
      <c r="M27" s="132"/>
      <c r="N27" s="134">
        <f t="shared" si="0"/>
        <v>0</v>
      </c>
    </row>
    <row r="28" spans="2:14" s="2" customFormat="1" ht="12" customHeight="1">
      <c r="B28" s="56">
        <v>10301006</v>
      </c>
      <c r="C28" s="57" t="s">
        <v>8</v>
      </c>
      <c r="D28" s="58" t="s">
        <v>255</v>
      </c>
      <c r="E28" s="86" t="s">
        <v>292</v>
      </c>
      <c r="F28" s="87"/>
      <c r="G28" s="87"/>
      <c r="H28" s="87"/>
      <c r="I28" s="92"/>
      <c r="J28" s="53" t="s">
        <v>12</v>
      </c>
      <c r="K28" s="54">
        <v>6</v>
      </c>
      <c r="L28" s="44">
        <v>2500</v>
      </c>
      <c r="M28" s="132"/>
      <c r="N28" s="134">
        <f t="shared" si="0"/>
        <v>0</v>
      </c>
    </row>
    <row r="29" spans="2:14" s="2" customFormat="1" ht="12" customHeight="1">
      <c r="B29" s="56">
        <v>10301007</v>
      </c>
      <c r="C29" s="57" t="s">
        <v>8</v>
      </c>
      <c r="D29" s="58" t="s">
        <v>255</v>
      </c>
      <c r="E29" s="86" t="s">
        <v>291</v>
      </c>
      <c r="F29" s="87"/>
      <c r="G29" s="87"/>
      <c r="H29" s="87"/>
      <c r="I29" s="92"/>
      <c r="J29" s="53" t="s">
        <v>12</v>
      </c>
      <c r="K29" s="54">
        <v>1</v>
      </c>
      <c r="L29" s="44">
        <v>10000</v>
      </c>
      <c r="M29" s="132"/>
      <c r="N29" s="134">
        <f t="shared" si="0"/>
        <v>0</v>
      </c>
    </row>
    <row r="30" spans="2:14" s="2" customFormat="1" ht="12" customHeight="1">
      <c r="B30" s="56">
        <v>10301008</v>
      </c>
      <c r="C30" s="57" t="s">
        <v>8</v>
      </c>
      <c r="D30" s="58" t="s">
        <v>255</v>
      </c>
      <c r="E30" s="86" t="s">
        <v>290</v>
      </c>
      <c r="F30" s="87"/>
      <c r="G30" s="87"/>
      <c r="H30" s="87"/>
      <c r="I30" s="92"/>
      <c r="J30" s="53" t="s">
        <v>12</v>
      </c>
      <c r="K30" s="54">
        <v>1</v>
      </c>
      <c r="L30" s="44">
        <v>90000</v>
      </c>
      <c r="M30" s="132"/>
      <c r="N30" s="134">
        <f t="shared" si="0"/>
        <v>0</v>
      </c>
    </row>
    <row r="31" spans="2:14" s="2" customFormat="1" ht="12" customHeight="1">
      <c r="B31" s="60" t="s">
        <v>1436</v>
      </c>
      <c r="C31" s="57" t="s">
        <v>8</v>
      </c>
      <c r="D31" s="58" t="s">
        <v>255</v>
      </c>
      <c r="E31" s="86" t="s">
        <v>1432</v>
      </c>
      <c r="F31" s="87"/>
      <c r="G31" s="87"/>
      <c r="H31" s="87"/>
      <c r="I31" s="92"/>
      <c r="J31" s="53" t="s">
        <v>12</v>
      </c>
      <c r="K31" s="54">
        <v>1</v>
      </c>
      <c r="L31" s="44">
        <v>10000</v>
      </c>
      <c r="M31" s="132"/>
      <c r="N31" s="134">
        <f t="shared" si="0"/>
        <v>0</v>
      </c>
    </row>
    <row r="32" spans="2:14" s="2" customFormat="1" ht="12" customHeight="1">
      <c r="B32" s="60" t="s">
        <v>1437</v>
      </c>
      <c r="C32" s="57" t="s">
        <v>8</v>
      </c>
      <c r="D32" s="58" t="s">
        <v>255</v>
      </c>
      <c r="E32" s="86" t="s">
        <v>1433</v>
      </c>
      <c r="F32" s="87"/>
      <c r="G32" s="87"/>
      <c r="H32" s="87"/>
      <c r="I32" s="92"/>
      <c r="J32" s="53" t="s">
        <v>12</v>
      </c>
      <c r="K32" s="54">
        <v>1</v>
      </c>
      <c r="L32" s="44">
        <v>90000</v>
      </c>
      <c r="M32" s="132"/>
      <c r="N32" s="134">
        <f t="shared" si="0"/>
        <v>0</v>
      </c>
    </row>
    <row r="33" spans="2:14" s="2" customFormat="1" ht="12" customHeight="1">
      <c r="B33" s="60" t="s">
        <v>1438</v>
      </c>
      <c r="C33" s="57" t="s">
        <v>8</v>
      </c>
      <c r="D33" s="58" t="s">
        <v>255</v>
      </c>
      <c r="E33" s="86" t="s">
        <v>1434</v>
      </c>
      <c r="F33" s="87"/>
      <c r="G33" s="87"/>
      <c r="H33" s="87"/>
      <c r="I33" s="92"/>
      <c r="J33" s="53" t="s">
        <v>12</v>
      </c>
      <c r="K33" s="54">
        <v>1</v>
      </c>
      <c r="L33" s="44">
        <v>10000</v>
      </c>
      <c r="M33" s="132"/>
      <c r="N33" s="134">
        <f t="shared" si="0"/>
        <v>0</v>
      </c>
    </row>
    <row r="34" spans="2:14" s="2" customFormat="1" ht="12" customHeight="1">
      <c r="B34" s="60" t="s">
        <v>1439</v>
      </c>
      <c r="C34" s="57" t="s">
        <v>8</v>
      </c>
      <c r="D34" s="58" t="s">
        <v>255</v>
      </c>
      <c r="E34" s="86" t="s">
        <v>1435</v>
      </c>
      <c r="F34" s="87"/>
      <c r="G34" s="87"/>
      <c r="H34" s="87"/>
      <c r="I34" s="92"/>
      <c r="J34" s="53" t="s">
        <v>12</v>
      </c>
      <c r="K34" s="54">
        <v>1</v>
      </c>
      <c r="L34" s="44">
        <v>90000</v>
      </c>
      <c r="M34" s="132"/>
      <c r="N34" s="134">
        <f t="shared" si="0"/>
        <v>0</v>
      </c>
    </row>
    <row r="35" spans="2:14" s="2" customFormat="1" ht="12" customHeight="1">
      <c r="B35" s="56">
        <v>10301021</v>
      </c>
      <c r="C35" s="57" t="s">
        <v>8</v>
      </c>
      <c r="D35" s="58" t="s">
        <v>255</v>
      </c>
      <c r="E35" s="86" t="s">
        <v>259</v>
      </c>
      <c r="F35" s="87"/>
      <c r="G35" s="87"/>
      <c r="H35" s="87"/>
      <c r="I35" s="92"/>
      <c r="J35" s="53" t="s">
        <v>12</v>
      </c>
      <c r="K35" s="54">
        <v>20</v>
      </c>
      <c r="L35" s="44">
        <v>800</v>
      </c>
      <c r="M35" s="132"/>
      <c r="N35" s="134">
        <f t="shared" si="0"/>
        <v>0</v>
      </c>
    </row>
    <row r="36" spans="2:14" s="2" customFormat="1" ht="12" customHeight="1">
      <c r="B36" s="56">
        <v>10301022</v>
      </c>
      <c r="C36" s="57" t="s">
        <v>8</v>
      </c>
      <c r="D36" s="58" t="s">
        <v>255</v>
      </c>
      <c r="E36" s="86" t="s">
        <v>260</v>
      </c>
      <c r="F36" s="87"/>
      <c r="G36" s="87"/>
      <c r="H36" s="87"/>
      <c r="I36" s="92"/>
      <c r="J36" s="53" t="s">
        <v>12</v>
      </c>
      <c r="K36" s="54">
        <v>6</v>
      </c>
      <c r="L36" s="44">
        <v>2500</v>
      </c>
      <c r="M36" s="132"/>
      <c r="N36" s="134">
        <f t="shared" si="0"/>
        <v>0</v>
      </c>
    </row>
    <row r="37" spans="2:14" s="2" customFormat="1" ht="12" customHeight="1">
      <c r="B37" s="56">
        <v>10301023</v>
      </c>
      <c r="C37" s="57" t="s">
        <v>8</v>
      </c>
      <c r="D37" s="58" t="s">
        <v>255</v>
      </c>
      <c r="E37" s="86" t="s">
        <v>261</v>
      </c>
      <c r="F37" s="87"/>
      <c r="G37" s="87"/>
      <c r="H37" s="87"/>
      <c r="I37" s="92"/>
      <c r="J37" s="53" t="s">
        <v>12</v>
      </c>
      <c r="K37" s="54">
        <v>1</v>
      </c>
      <c r="L37" s="44">
        <v>10000</v>
      </c>
      <c r="M37" s="132"/>
      <c r="N37" s="134">
        <f t="shared" si="0"/>
        <v>0</v>
      </c>
    </row>
    <row r="38" spans="2:14" s="2" customFormat="1" ht="12" customHeight="1">
      <c r="B38" s="56">
        <v>10301024</v>
      </c>
      <c r="C38" s="57" t="s">
        <v>8</v>
      </c>
      <c r="D38" s="58" t="s">
        <v>255</v>
      </c>
      <c r="E38" s="86" t="s">
        <v>262</v>
      </c>
      <c r="F38" s="87"/>
      <c r="G38" s="87"/>
      <c r="H38" s="87"/>
      <c r="I38" s="92"/>
      <c r="J38" s="53" t="s">
        <v>12</v>
      </c>
      <c r="K38" s="54">
        <v>1</v>
      </c>
      <c r="L38" s="44">
        <v>90000</v>
      </c>
      <c r="M38" s="132"/>
      <c r="N38" s="134">
        <f t="shared" si="0"/>
        <v>0</v>
      </c>
    </row>
    <row r="39" spans="2:14" s="2" customFormat="1" ht="12" customHeight="1">
      <c r="B39" s="56">
        <v>10301025</v>
      </c>
      <c r="C39" s="57" t="s">
        <v>8</v>
      </c>
      <c r="D39" s="58" t="s">
        <v>255</v>
      </c>
      <c r="E39" s="86" t="s">
        <v>263</v>
      </c>
      <c r="F39" s="87"/>
      <c r="G39" s="87"/>
      <c r="H39" s="87"/>
      <c r="I39" s="92"/>
      <c r="J39" s="53" t="s">
        <v>12</v>
      </c>
      <c r="K39" s="54">
        <v>20</v>
      </c>
      <c r="L39" s="44">
        <v>800</v>
      </c>
      <c r="M39" s="132"/>
      <c r="N39" s="134">
        <f t="shared" si="0"/>
        <v>0</v>
      </c>
    </row>
    <row r="40" spans="2:14" s="2" customFormat="1" ht="12" customHeight="1">
      <c r="B40" s="56">
        <v>10301026</v>
      </c>
      <c r="C40" s="57" t="s">
        <v>8</v>
      </c>
      <c r="D40" s="58" t="s">
        <v>255</v>
      </c>
      <c r="E40" s="86" t="s">
        <v>264</v>
      </c>
      <c r="F40" s="87"/>
      <c r="G40" s="87"/>
      <c r="H40" s="87"/>
      <c r="I40" s="92"/>
      <c r="J40" s="53" t="s">
        <v>12</v>
      </c>
      <c r="K40" s="54">
        <v>6</v>
      </c>
      <c r="L40" s="44">
        <v>2500</v>
      </c>
      <c r="M40" s="132"/>
      <c r="N40" s="134">
        <f t="shared" si="0"/>
        <v>0</v>
      </c>
    </row>
    <row r="41" spans="2:14" s="2" customFormat="1" ht="12" customHeight="1">
      <c r="B41" s="56">
        <v>10301027</v>
      </c>
      <c r="C41" s="57" t="s">
        <v>8</v>
      </c>
      <c r="D41" s="58" t="s">
        <v>255</v>
      </c>
      <c r="E41" s="86" t="s">
        <v>265</v>
      </c>
      <c r="F41" s="87"/>
      <c r="G41" s="87"/>
      <c r="H41" s="87"/>
      <c r="I41" s="92"/>
      <c r="J41" s="53" t="s">
        <v>12</v>
      </c>
      <c r="K41" s="54">
        <v>1</v>
      </c>
      <c r="L41" s="44">
        <v>10000</v>
      </c>
      <c r="M41" s="132"/>
      <c r="N41" s="134">
        <f t="shared" si="0"/>
        <v>0</v>
      </c>
    </row>
    <row r="42" spans="2:14" s="2" customFormat="1" ht="12" customHeight="1">
      <c r="B42" s="56">
        <v>10301028</v>
      </c>
      <c r="C42" s="57" t="s">
        <v>8</v>
      </c>
      <c r="D42" s="58" t="s">
        <v>255</v>
      </c>
      <c r="E42" s="86" t="s">
        <v>266</v>
      </c>
      <c r="F42" s="87"/>
      <c r="G42" s="87"/>
      <c r="H42" s="87"/>
      <c r="I42" s="92"/>
      <c r="J42" s="53" t="s">
        <v>12</v>
      </c>
      <c r="K42" s="54">
        <v>1</v>
      </c>
      <c r="L42" s="44">
        <v>90000</v>
      </c>
      <c r="M42" s="132"/>
      <c r="N42" s="134">
        <f t="shared" si="0"/>
        <v>0</v>
      </c>
    </row>
    <row r="43" spans="2:14" s="2" customFormat="1" ht="12" customHeight="1">
      <c r="B43" s="56">
        <v>10301033</v>
      </c>
      <c r="C43" s="57" t="s">
        <v>8</v>
      </c>
      <c r="D43" s="58" t="s">
        <v>255</v>
      </c>
      <c r="E43" s="86" t="s">
        <v>311</v>
      </c>
      <c r="F43" s="87"/>
      <c r="G43" s="87"/>
      <c r="H43" s="87"/>
      <c r="I43" s="92"/>
      <c r="J43" s="53" t="s">
        <v>12</v>
      </c>
      <c r="K43" s="54">
        <v>20</v>
      </c>
      <c r="L43" s="44">
        <v>900</v>
      </c>
      <c r="M43" s="132"/>
      <c r="N43" s="134">
        <f t="shared" si="0"/>
        <v>0</v>
      </c>
    </row>
    <row r="44" spans="2:14" s="2" customFormat="1" ht="12" customHeight="1">
      <c r="B44" s="56">
        <v>10301034</v>
      </c>
      <c r="C44" s="57" t="s">
        <v>8</v>
      </c>
      <c r="D44" s="58" t="s">
        <v>255</v>
      </c>
      <c r="E44" s="86" t="s">
        <v>312</v>
      </c>
      <c r="F44" s="87"/>
      <c r="G44" s="87"/>
      <c r="H44" s="87"/>
      <c r="I44" s="92"/>
      <c r="J44" s="53" t="s">
        <v>12</v>
      </c>
      <c r="K44" s="54">
        <v>6</v>
      </c>
      <c r="L44" s="44">
        <v>2800</v>
      </c>
      <c r="M44" s="132"/>
      <c r="N44" s="134">
        <f t="shared" si="0"/>
        <v>0</v>
      </c>
    </row>
    <row r="45" spans="2:14" s="2" customFormat="1" ht="12" customHeight="1">
      <c r="B45" s="56">
        <v>10301035</v>
      </c>
      <c r="C45" s="57" t="s">
        <v>8</v>
      </c>
      <c r="D45" s="58" t="s">
        <v>255</v>
      </c>
      <c r="E45" s="86" t="s">
        <v>313</v>
      </c>
      <c r="F45" s="87"/>
      <c r="G45" s="87"/>
      <c r="H45" s="87"/>
      <c r="I45" s="92"/>
      <c r="J45" s="53" t="s">
        <v>12</v>
      </c>
      <c r="K45" s="54">
        <v>1</v>
      </c>
      <c r="L45" s="44">
        <v>11000</v>
      </c>
      <c r="M45" s="132"/>
      <c r="N45" s="134">
        <f t="shared" si="0"/>
        <v>0</v>
      </c>
    </row>
    <row r="46" spans="2:14" s="2" customFormat="1" ht="12" customHeight="1">
      <c r="B46" s="56">
        <v>10301036</v>
      </c>
      <c r="C46" s="57" t="s">
        <v>8</v>
      </c>
      <c r="D46" s="58" t="s">
        <v>255</v>
      </c>
      <c r="E46" s="86" t="s">
        <v>295</v>
      </c>
      <c r="F46" s="87"/>
      <c r="G46" s="87"/>
      <c r="H46" s="87"/>
      <c r="I46" s="92"/>
      <c r="J46" s="53" t="s">
        <v>12</v>
      </c>
      <c r="K46" s="54">
        <v>1</v>
      </c>
      <c r="L46" s="44">
        <v>100000</v>
      </c>
      <c r="M46" s="132"/>
      <c r="N46" s="134">
        <f t="shared" si="0"/>
        <v>0</v>
      </c>
    </row>
    <row r="47" spans="2:14" s="2" customFormat="1" ht="12" customHeight="1">
      <c r="B47" s="56">
        <v>10301009</v>
      </c>
      <c r="C47" s="57" t="s">
        <v>8</v>
      </c>
      <c r="D47" s="58" t="s">
        <v>255</v>
      </c>
      <c r="E47" s="86" t="s">
        <v>267</v>
      </c>
      <c r="F47" s="87"/>
      <c r="G47" s="87"/>
      <c r="H47" s="87"/>
      <c r="I47" s="92"/>
      <c r="J47" s="53" t="s">
        <v>12</v>
      </c>
      <c r="K47" s="54">
        <v>20</v>
      </c>
      <c r="L47" s="44">
        <v>900</v>
      </c>
      <c r="M47" s="132"/>
      <c r="N47" s="134">
        <f t="shared" si="0"/>
        <v>0</v>
      </c>
    </row>
    <row r="48" spans="2:14" s="2" customFormat="1" ht="12" customHeight="1">
      <c r="B48" s="56">
        <v>10301010</v>
      </c>
      <c r="C48" s="57" t="s">
        <v>8</v>
      </c>
      <c r="D48" s="58" t="s">
        <v>255</v>
      </c>
      <c r="E48" s="86" t="s">
        <v>268</v>
      </c>
      <c r="F48" s="87"/>
      <c r="G48" s="87"/>
      <c r="H48" s="87"/>
      <c r="I48" s="92"/>
      <c r="J48" s="53" t="s">
        <v>12</v>
      </c>
      <c r="K48" s="54">
        <v>6</v>
      </c>
      <c r="L48" s="44">
        <v>2800</v>
      </c>
      <c r="M48" s="132"/>
      <c r="N48" s="134">
        <f t="shared" si="0"/>
        <v>0</v>
      </c>
    </row>
    <row r="49" spans="2:14" s="2" customFormat="1" ht="12" customHeight="1">
      <c r="B49" s="56">
        <v>10301011</v>
      </c>
      <c r="C49" s="57" t="s">
        <v>8</v>
      </c>
      <c r="D49" s="58" t="s">
        <v>255</v>
      </c>
      <c r="E49" s="86" t="s">
        <v>269</v>
      </c>
      <c r="F49" s="87"/>
      <c r="G49" s="87"/>
      <c r="H49" s="87"/>
      <c r="I49" s="92"/>
      <c r="J49" s="53" t="s">
        <v>12</v>
      </c>
      <c r="K49" s="54">
        <v>1</v>
      </c>
      <c r="L49" s="44">
        <v>11000</v>
      </c>
      <c r="M49" s="132"/>
      <c r="N49" s="134">
        <f t="shared" si="0"/>
        <v>0</v>
      </c>
    </row>
    <row r="50" spans="2:14" s="2" customFormat="1" ht="12" customHeight="1">
      <c r="B50" s="56">
        <v>10301012</v>
      </c>
      <c r="C50" s="57" t="s">
        <v>8</v>
      </c>
      <c r="D50" s="58" t="s">
        <v>255</v>
      </c>
      <c r="E50" s="86" t="s">
        <v>270</v>
      </c>
      <c r="F50" s="87"/>
      <c r="G50" s="87"/>
      <c r="H50" s="87"/>
      <c r="I50" s="92"/>
      <c r="J50" s="53" t="s">
        <v>12</v>
      </c>
      <c r="K50" s="54">
        <v>1</v>
      </c>
      <c r="L50" s="44">
        <v>100000</v>
      </c>
      <c r="M50" s="132"/>
      <c r="N50" s="134">
        <f t="shared" si="0"/>
        <v>0</v>
      </c>
    </row>
    <row r="51" spans="2:14" s="2" customFormat="1" ht="12" customHeight="1">
      <c r="B51" s="56">
        <v>10301037</v>
      </c>
      <c r="C51" s="57" t="s">
        <v>8</v>
      </c>
      <c r="D51" s="58" t="s">
        <v>255</v>
      </c>
      <c r="E51" s="86" t="s">
        <v>308</v>
      </c>
      <c r="F51" s="87"/>
      <c r="G51" s="87"/>
      <c r="H51" s="87"/>
      <c r="I51" s="92"/>
      <c r="J51" s="53" t="s">
        <v>12</v>
      </c>
      <c r="K51" s="54">
        <v>20</v>
      </c>
      <c r="L51" s="44">
        <v>900</v>
      </c>
      <c r="M51" s="132"/>
      <c r="N51" s="134">
        <f t="shared" si="0"/>
        <v>0</v>
      </c>
    </row>
    <row r="52" spans="2:14" s="2" customFormat="1" ht="12" customHeight="1">
      <c r="B52" s="56">
        <v>10301038</v>
      </c>
      <c r="C52" s="57" t="s">
        <v>8</v>
      </c>
      <c r="D52" s="58" t="s">
        <v>255</v>
      </c>
      <c r="E52" s="86" t="s">
        <v>309</v>
      </c>
      <c r="F52" s="87"/>
      <c r="G52" s="87"/>
      <c r="H52" s="87"/>
      <c r="I52" s="92"/>
      <c r="J52" s="53" t="s">
        <v>12</v>
      </c>
      <c r="K52" s="54">
        <v>6</v>
      </c>
      <c r="L52" s="44">
        <v>2800</v>
      </c>
      <c r="M52" s="132"/>
      <c r="N52" s="134">
        <f t="shared" si="0"/>
        <v>0</v>
      </c>
    </row>
    <row r="53" spans="2:14" s="2" customFormat="1" ht="12" customHeight="1">
      <c r="B53" s="56">
        <v>10301039</v>
      </c>
      <c r="C53" s="57" t="s">
        <v>8</v>
      </c>
      <c r="D53" s="58" t="s">
        <v>255</v>
      </c>
      <c r="E53" s="86" t="s">
        <v>310</v>
      </c>
      <c r="F53" s="87"/>
      <c r="G53" s="87"/>
      <c r="H53" s="87"/>
      <c r="I53" s="92"/>
      <c r="J53" s="53" t="s">
        <v>12</v>
      </c>
      <c r="K53" s="54">
        <v>1</v>
      </c>
      <c r="L53" s="44">
        <v>11000</v>
      </c>
      <c r="M53" s="132"/>
      <c r="N53" s="134">
        <f t="shared" si="0"/>
        <v>0</v>
      </c>
    </row>
    <row r="54" spans="2:14" s="2" customFormat="1" ht="12" customHeight="1">
      <c r="B54" s="56">
        <v>10301040</v>
      </c>
      <c r="C54" s="57" t="s">
        <v>8</v>
      </c>
      <c r="D54" s="58" t="s">
        <v>255</v>
      </c>
      <c r="E54" s="86" t="s">
        <v>296</v>
      </c>
      <c r="F54" s="87"/>
      <c r="G54" s="87"/>
      <c r="H54" s="87"/>
      <c r="I54" s="92"/>
      <c r="J54" s="53" t="s">
        <v>12</v>
      </c>
      <c r="K54" s="54">
        <v>1</v>
      </c>
      <c r="L54" s="44">
        <v>100000</v>
      </c>
      <c r="M54" s="132"/>
      <c r="N54" s="134">
        <f t="shared" si="0"/>
        <v>0</v>
      </c>
    </row>
    <row r="55" spans="2:14" s="2" customFormat="1" ht="12" customHeight="1">
      <c r="B55" s="56">
        <v>10301013</v>
      </c>
      <c r="C55" s="57" t="s">
        <v>8</v>
      </c>
      <c r="D55" s="58" t="s">
        <v>255</v>
      </c>
      <c r="E55" s="86" t="s">
        <v>271</v>
      </c>
      <c r="F55" s="87"/>
      <c r="G55" s="87"/>
      <c r="H55" s="87"/>
      <c r="I55" s="92"/>
      <c r="J55" s="53" t="s">
        <v>12</v>
      </c>
      <c r="K55" s="54">
        <v>20</v>
      </c>
      <c r="L55" s="44">
        <v>900</v>
      </c>
      <c r="M55" s="132"/>
      <c r="N55" s="134">
        <f t="shared" si="0"/>
        <v>0</v>
      </c>
    </row>
    <row r="56" spans="2:14" s="2" customFormat="1" ht="12" customHeight="1">
      <c r="B56" s="56">
        <v>10301014</v>
      </c>
      <c r="C56" s="57" t="s">
        <v>8</v>
      </c>
      <c r="D56" s="58" t="s">
        <v>255</v>
      </c>
      <c r="E56" s="86" t="s">
        <v>272</v>
      </c>
      <c r="F56" s="87"/>
      <c r="G56" s="87"/>
      <c r="H56" s="87"/>
      <c r="I56" s="92"/>
      <c r="J56" s="53" t="s">
        <v>12</v>
      </c>
      <c r="K56" s="54">
        <v>6</v>
      </c>
      <c r="L56" s="44">
        <v>2800</v>
      </c>
      <c r="M56" s="132"/>
      <c r="N56" s="134">
        <f t="shared" si="0"/>
        <v>0</v>
      </c>
    </row>
    <row r="57" spans="2:14" s="2" customFormat="1" ht="12" customHeight="1">
      <c r="B57" s="56">
        <v>10301015</v>
      </c>
      <c r="C57" s="57" t="s">
        <v>8</v>
      </c>
      <c r="D57" s="58" t="s">
        <v>255</v>
      </c>
      <c r="E57" s="86" t="s">
        <v>273</v>
      </c>
      <c r="F57" s="87"/>
      <c r="G57" s="87"/>
      <c r="H57" s="87"/>
      <c r="I57" s="92"/>
      <c r="J57" s="53" t="s">
        <v>12</v>
      </c>
      <c r="K57" s="54">
        <v>1</v>
      </c>
      <c r="L57" s="44">
        <v>11000</v>
      </c>
      <c r="M57" s="132"/>
      <c r="N57" s="134">
        <f t="shared" si="0"/>
        <v>0</v>
      </c>
    </row>
    <row r="58" spans="2:14" s="2" customFormat="1" ht="12" customHeight="1">
      <c r="B58" s="56">
        <v>10301016</v>
      </c>
      <c r="C58" s="57" t="s">
        <v>8</v>
      </c>
      <c r="D58" s="58" t="s">
        <v>255</v>
      </c>
      <c r="E58" s="86" t="s">
        <v>274</v>
      </c>
      <c r="F58" s="87"/>
      <c r="G58" s="87"/>
      <c r="H58" s="87"/>
      <c r="I58" s="92"/>
      <c r="J58" s="53" t="s">
        <v>12</v>
      </c>
      <c r="K58" s="54">
        <v>1</v>
      </c>
      <c r="L58" s="44">
        <v>100000</v>
      </c>
      <c r="M58" s="132"/>
      <c r="N58" s="134">
        <f t="shared" si="0"/>
        <v>0</v>
      </c>
    </row>
    <row r="59" spans="2:14" s="2" customFormat="1" ht="12" customHeight="1">
      <c r="B59" s="50">
        <v>10301017</v>
      </c>
      <c r="C59" s="36" t="s">
        <v>8</v>
      </c>
      <c r="D59" s="52" t="s">
        <v>255</v>
      </c>
      <c r="E59" s="86" t="s">
        <v>275</v>
      </c>
      <c r="F59" s="87"/>
      <c r="G59" s="87"/>
      <c r="H59" s="87"/>
      <c r="I59" s="92"/>
      <c r="J59" s="53" t="s">
        <v>12</v>
      </c>
      <c r="K59" s="54">
        <v>20</v>
      </c>
      <c r="L59" s="44">
        <v>900</v>
      </c>
      <c r="M59" s="132"/>
      <c r="N59" s="134">
        <f t="shared" si="0"/>
        <v>0</v>
      </c>
    </row>
    <row r="60" spans="2:14" s="2" customFormat="1" ht="12" customHeight="1">
      <c r="B60" s="50">
        <v>10301018</v>
      </c>
      <c r="C60" s="36" t="s">
        <v>8</v>
      </c>
      <c r="D60" s="52" t="s">
        <v>255</v>
      </c>
      <c r="E60" s="86" t="s">
        <v>276</v>
      </c>
      <c r="F60" s="87"/>
      <c r="G60" s="87"/>
      <c r="H60" s="87"/>
      <c r="I60" s="92"/>
      <c r="J60" s="53" t="s">
        <v>12</v>
      </c>
      <c r="K60" s="54">
        <v>6</v>
      </c>
      <c r="L60" s="44">
        <v>2800</v>
      </c>
      <c r="M60" s="132"/>
      <c r="N60" s="134">
        <f t="shared" si="0"/>
        <v>0</v>
      </c>
    </row>
    <row r="61" spans="2:14" s="2" customFormat="1" ht="12" customHeight="1">
      <c r="B61" s="50">
        <v>10301019</v>
      </c>
      <c r="C61" s="36" t="s">
        <v>8</v>
      </c>
      <c r="D61" s="52" t="s">
        <v>255</v>
      </c>
      <c r="E61" s="86" t="s">
        <v>277</v>
      </c>
      <c r="F61" s="87"/>
      <c r="G61" s="87"/>
      <c r="H61" s="87"/>
      <c r="I61" s="92"/>
      <c r="J61" s="53" t="s">
        <v>12</v>
      </c>
      <c r="K61" s="54">
        <v>1</v>
      </c>
      <c r="L61" s="44">
        <v>11000</v>
      </c>
      <c r="M61" s="132"/>
      <c r="N61" s="134">
        <f t="shared" si="0"/>
        <v>0</v>
      </c>
    </row>
    <row r="62" spans="2:14" s="2" customFormat="1" ht="12" customHeight="1">
      <c r="B62" s="50">
        <v>10301020</v>
      </c>
      <c r="C62" s="36" t="s">
        <v>8</v>
      </c>
      <c r="D62" s="52" t="s">
        <v>255</v>
      </c>
      <c r="E62" s="86" t="s">
        <v>278</v>
      </c>
      <c r="F62" s="87"/>
      <c r="G62" s="87"/>
      <c r="H62" s="87"/>
      <c r="I62" s="92"/>
      <c r="J62" s="53" t="s">
        <v>12</v>
      </c>
      <c r="K62" s="54">
        <v>1</v>
      </c>
      <c r="L62" s="44">
        <v>100000</v>
      </c>
      <c r="M62" s="132"/>
      <c r="N62" s="134">
        <f t="shared" si="0"/>
        <v>0</v>
      </c>
    </row>
    <row r="63" spans="2:14" s="2" customFormat="1" ht="12" customHeight="1">
      <c r="B63" s="50">
        <v>10301044</v>
      </c>
      <c r="C63" s="36" t="s">
        <v>8</v>
      </c>
      <c r="D63" s="52" t="s">
        <v>255</v>
      </c>
      <c r="E63" s="86" t="s">
        <v>877</v>
      </c>
      <c r="F63" s="87"/>
      <c r="G63" s="87"/>
      <c r="H63" s="87"/>
      <c r="I63" s="92"/>
      <c r="J63" s="53" t="s">
        <v>12</v>
      </c>
      <c r="K63" s="54">
        <v>20</v>
      </c>
      <c r="L63" s="44">
        <v>1200</v>
      </c>
      <c r="M63" s="132"/>
      <c r="N63" s="134">
        <f t="shared" si="0"/>
        <v>0</v>
      </c>
    </row>
    <row r="64" spans="2:14" s="2" customFormat="1" ht="12" customHeight="1">
      <c r="B64" s="50">
        <v>10301045</v>
      </c>
      <c r="C64" s="36" t="s">
        <v>8</v>
      </c>
      <c r="D64" s="52" t="s">
        <v>255</v>
      </c>
      <c r="E64" s="86" t="s">
        <v>878</v>
      </c>
      <c r="F64" s="87"/>
      <c r="G64" s="87"/>
      <c r="H64" s="87"/>
      <c r="I64" s="92"/>
      <c r="J64" s="53" t="s">
        <v>12</v>
      </c>
      <c r="K64" s="54">
        <v>6</v>
      </c>
      <c r="L64" s="44">
        <v>3600</v>
      </c>
      <c r="M64" s="132"/>
      <c r="N64" s="134">
        <f t="shared" si="0"/>
        <v>0</v>
      </c>
    </row>
    <row r="65" spans="2:14" s="2" customFormat="1" ht="12" customHeight="1">
      <c r="B65" s="50">
        <v>10301046</v>
      </c>
      <c r="C65" s="36" t="s">
        <v>8</v>
      </c>
      <c r="D65" s="52" t="s">
        <v>255</v>
      </c>
      <c r="E65" s="86" t="s">
        <v>879</v>
      </c>
      <c r="F65" s="87"/>
      <c r="G65" s="87"/>
      <c r="H65" s="87"/>
      <c r="I65" s="92"/>
      <c r="J65" s="53" t="s">
        <v>12</v>
      </c>
      <c r="K65" s="54">
        <v>1</v>
      </c>
      <c r="L65" s="44">
        <v>14000</v>
      </c>
      <c r="M65" s="132"/>
      <c r="N65" s="134">
        <f t="shared" si="0"/>
        <v>0</v>
      </c>
    </row>
    <row r="66" spans="2:14" s="2" customFormat="1" ht="12" customHeight="1">
      <c r="B66" s="50">
        <v>10301047</v>
      </c>
      <c r="C66" s="36" t="s">
        <v>8</v>
      </c>
      <c r="D66" s="52" t="s">
        <v>255</v>
      </c>
      <c r="E66" s="86" t="s">
        <v>806</v>
      </c>
      <c r="F66" s="87"/>
      <c r="G66" s="87"/>
      <c r="H66" s="87"/>
      <c r="I66" s="92"/>
      <c r="J66" s="53" t="s">
        <v>12</v>
      </c>
      <c r="K66" s="54">
        <v>1</v>
      </c>
      <c r="L66" s="44">
        <v>130000</v>
      </c>
      <c r="M66" s="132"/>
      <c r="N66" s="134">
        <f t="shared" si="0"/>
        <v>0</v>
      </c>
    </row>
    <row r="67" spans="2:14" s="2" customFormat="1" ht="12" customHeight="1">
      <c r="B67" s="56">
        <v>10301041</v>
      </c>
      <c r="C67" s="36" t="s">
        <v>8</v>
      </c>
      <c r="D67" s="52" t="s">
        <v>307</v>
      </c>
      <c r="E67" s="86" t="s">
        <v>305</v>
      </c>
      <c r="F67" s="87"/>
      <c r="G67" s="87"/>
      <c r="H67" s="87"/>
      <c r="I67" s="92"/>
      <c r="J67" s="53" t="s">
        <v>12</v>
      </c>
      <c r="K67" s="54">
        <v>6</v>
      </c>
      <c r="L67" s="44">
        <v>2000</v>
      </c>
      <c r="M67" s="132"/>
      <c r="N67" s="134">
        <f t="shared" si="0"/>
        <v>0</v>
      </c>
    </row>
    <row r="68" spans="2:14" s="2" customFormat="1" ht="12" customHeight="1">
      <c r="B68" s="56">
        <v>10301042</v>
      </c>
      <c r="C68" s="36" t="s">
        <v>8</v>
      </c>
      <c r="D68" s="52" t="s">
        <v>307</v>
      </c>
      <c r="E68" s="86" t="s">
        <v>306</v>
      </c>
      <c r="F68" s="87"/>
      <c r="G68" s="87"/>
      <c r="H68" s="87"/>
      <c r="I68" s="92"/>
      <c r="J68" s="53" t="s">
        <v>12</v>
      </c>
      <c r="K68" s="54">
        <v>1</v>
      </c>
      <c r="L68" s="44">
        <v>6500</v>
      </c>
      <c r="M68" s="132"/>
      <c r="N68" s="134">
        <f t="shared" si="0"/>
        <v>0</v>
      </c>
    </row>
    <row r="69" spans="2:14" s="2" customFormat="1" ht="12" customHeight="1">
      <c r="B69" s="56">
        <v>10301043</v>
      </c>
      <c r="C69" s="36" t="s">
        <v>8</v>
      </c>
      <c r="D69" s="52" t="s">
        <v>307</v>
      </c>
      <c r="E69" s="86" t="s">
        <v>640</v>
      </c>
      <c r="F69" s="87"/>
      <c r="G69" s="87"/>
      <c r="H69" s="87"/>
      <c r="I69" s="92"/>
      <c r="J69" s="53" t="s">
        <v>12</v>
      </c>
      <c r="K69" s="54">
        <v>1</v>
      </c>
      <c r="L69" s="44">
        <v>60000</v>
      </c>
      <c r="M69" s="132"/>
      <c r="N69" s="134">
        <f t="shared" si="0"/>
        <v>0</v>
      </c>
    </row>
    <row r="70" spans="2:14" s="2" customFormat="1" ht="12" customHeight="1">
      <c r="B70" s="50">
        <v>10302001</v>
      </c>
      <c r="C70" s="36" t="s">
        <v>8</v>
      </c>
      <c r="D70" s="36" t="s">
        <v>257</v>
      </c>
      <c r="E70" s="86" t="s">
        <v>279</v>
      </c>
      <c r="F70" s="87"/>
      <c r="G70" s="87"/>
      <c r="H70" s="87"/>
      <c r="I70" s="92"/>
      <c r="J70" s="53" t="s">
        <v>12</v>
      </c>
      <c r="K70" s="54">
        <v>20</v>
      </c>
      <c r="L70" s="44">
        <v>1000</v>
      </c>
      <c r="M70" s="132"/>
      <c r="N70" s="134">
        <f t="shared" si="0"/>
        <v>0</v>
      </c>
    </row>
    <row r="71" spans="2:14" s="2" customFormat="1" ht="12" customHeight="1">
      <c r="B71" s="50">
        <v>10302002</v>
      </c>
      <c r="C71" s="36" t="s">
        <v>8</v>
      </c>
      <c r="D71" s="36" t="s">
        <v>257</v>
      </c>
      <c r="E71" s="86" t="s">
        <v>280</v>
      </c>
      <c r="F71" s="87"/>
      <c r="G71" s="87"/>
      <c r="H71" s="87"/>
      <c r="I71" s="92"/>
      <c r="J71" s="53" t="s">
        <v>12</v>
      </c>
      <c r="K71" s="54">
        <v>6</v>
      </c>
      <c r="L71" s="44">
        <v>3000</v>
      </c>
      <c r="M71" s="132"/>
      <c r="N71" s="134">
        <f t="shared" si="0"/>
        <v>0</v>
      </c>
    </row>
    <row r="72" spans="2:14" s="2" customFormat="1" ht="12" customHeight="1">
      <c r="B72" s="50">
        <v>10302003</v>
      </c>
      <c r="C72" s="36" t="s">
        <v>8</v>
      </c>
      <c r="D72" s="36" t="s">
        <v>257</v>
      </c>
      <c r="E72" s="86" t="s">
        <v>281</v>
      </c>
      <c r="F72" s="87"/>
      <c r="G72" s="87"/>
      <c r="H72" s="87"/>
      <c r="I72" s="92"/>
      <c r="J72" s="53" t="s">
        <v>12</v>
      </c>
      <c r="K72" s="54">
        <v>1</v>
      </c>
      <c r="L72" s="44">
        <v>12000</v>
      </c>
      <c r="M72" s="132"/>
      <c r="N72" s="134">
        <f t="shared" ref="N72:N135" si="1">M72*L72</f>
        <v>0</v>
      </c>
    </row>
    <row r="73" spans="2:14" s="2" customFormat="1" ht="12" customHeight="1">
      <c r="B73" s="50">
        <v>10302004</v>
      </c>
      <c r="C73" s="36" t="s">
        <v>8</v>
      </c>
      <c r="D73" s="36" t="s">
        <v>257</v>
      </c>
      <c r="E73" s="86" t="s">
        <v>282</v>
      </c>
      <c r="F73" s="87"/>
      <c r="G73" s="87"/>
      <c r="H73" s="87"/>
      <c r="I73" s="92"/>
      <c r="J73" s="53" t="s">
        <v>12</v>
      </c>
      <c r="K73" s="54">
        <v>1</v>
      </c>
      <c r="L73" s="44">
        <v>110000</v>
      </c>
      <c r="M73" s="132"/>
      <c r="N73" s="134">
        <f t="shared" si="1"/>
        <v>0</v>
      </c>
    </row>
    <row r="74" spans="2:14" s="2" customFormat="1" ht="12" customHeight="1">
      <c r="B74" s="50">
        <v>10302022</v>
      </c>
      <c r="C74" s="36" t="s">
        <v>8</v>
      </c>
      <c r="D74" s="36" t="s">
        <v>257</v>
      </c>
      <c r="E74" s="86" t="s">
        <v>880</v>
      </c>
      <c r="F74" s="87"/>
      <c r="G74" s="87"/>
      <c r="H74" s="87"/>
      <c r="I74" s="92"/>
      <c r="J74" s="53" t="s">
        <v>12</v>
      </c>
      <c r="K74" s="54">
        <v>6</v>
      </c>
      <c r="L74" s="44">
        <v>2200</v>
      </c>
      <c r="M74" s="132"/>
      <c r="N74" s="134">
        <f t="shared" si="1"/>
        <v>0</v>
      </c>
    </row>
    <row r="75" spans="2:14" s="2" customFormat="1" ht="12" customHeight="1">
      <c r="B75" s="50">
        <v>10302023</v>
      </c>
      <c r="C75" s="36" t="s">
        <v>8</v>
      </c>
      <c r="D75" s="36" t="s">
        <v>257</v>
      </c>
      <c r="E75" s="86" t="s">
        <v>782</v>
      </c>
      <c r="F75" s="87"/>
      <c r="G75" s="87"/>
      <c r="H75" s="87"/>
      <c r="I75" s="92"/>
      <c r="J75" s="53" t="s">
        <v>12</v>
      </c>
      <c r="K75" s="54">
        <v>1</v>
      </c>
      <c r="L75" s="44">
        <v>9000</v>
      </c>
      <c r="M75" s="132"/>
      <c r="N75" s="134">
        <f t="shared" si="1"/>
        <v>0</v>
      </c>
    </row>
    <row r="76" spans="2:14" s="2" customFormat="1" ht="12" customHeight="1">
      <c r="B76" s="50">
        <v>10302024</v>
      </c>
      <c r="C76" s="36" t="s">
        <v>8</v>
      </c>
      <c r="D76" s="36" t="s">
        <v>257</v>
      </c>
      <c r="E76" s="86" t="s">
        <v>647</v>
      </c>
      <c r="F76" s="87"/>
      <c r="G76" s="87"/>
      <c r="H76" s="87"/>
      <c r="I76" s="92"/>
      <c r="J76" s="53" t="s">
        <v>12</v>
      </c>
      <c r="K76" s="54">
        <v>1</v>
      </c>
      <c r="L76" s="44">
        <v>80000</v>
      </c>
      <c r="M76" s="132"/>
      <c r="N76" s="134">
        <f t="shared" si="1"/>
        <v>0</v>
      </c>
    </row>
    <row r="77" spans="2:14" s="2" customFormat="1" ht="12" customHeight="1">
      <c r="B77" s="50">
        <v>10302026</v>
      </c>
      <c r="C77" s="36" t="s">
        <v>8</v>
      </c>
      <c r="D77" s="36" t="s">
        <v>257</v>
      </c>
      <c r="E77" s="86" t="s">
        <v>881</v>
      </c>
      <c r="F77" s="87"/>
      <c r="G77" s="87"/>
      <c r="H77" s="87"/>
      <c r="I77" s="92"/>
      <c r="J77" s="53" t="s">
        <v>12</v>
      </c>
      <c r="K77" s="54">
        <v>6</v>
      </c>
      <c r="L77" s="44">
        <v>2500</v>
      </c>
      <c r="M77" s="132"/>
      <c r="N77" s="134">
        <f t="shared" si="1"/>
        <v>0</v>
      </c>
    </row>
    <row r="78" spans="2:14" s="2" customFormat="1" ht="12" customHeight="1">
      <c r="B78" s="50">
        <v>10302027</v>
      </c>
      <c r="C78" s="36" t="s">
        <v>8</v>
      </c>
      <c r="D78" s="36" t="s">
        <v>257</v>
      </c>
      <c r="E78" s="86" t="s">
        <v>783</v>
      </c>
      <c r="F78" s="87"/>
      <c r="G78" s="87"/>
      <c r="H78" s="87"/>
      <c r="I78" s="92"/>
      <c r="J78" s="53" t="s">
        <v>12</v>
      </c>
      <c r="K78" s="54">
        <v>1</v>
      </c>
      <c r="L78" s="44">
        <v>10000</v>
      </c>
      <c r="M78" s="132"/>
      <c r="N78" s="134">
        <f t="shared" si="1"/>
        <v>0</v>
      </c>
    </row>
    <row r="79" spans="2:14" s="2" customFormat="1" ht="12" customHeight="1">
      <c r="B79" s="50">
        <v>10302028</v>
      </c>
      <c r="C79" s="36" t="s">
        <v>8</v>
      </c>
      <c r="D79" s="36" t="s">
        <v>257</v>
      </c>
      <c r="E79" s="86" t="s">
        <v>648</v>
      </c>
      <c r="F79" s="87"/>
      <c r="G79" s="87"/>
      <c r="H79" s="87"/>
      <c r="I79" s="92"/>
      <c r="J79" s="53" t="s">
        <v>12</v>
      </c>
      <c r="K79" s="54">
        <v>1</v>
      </c>
      <c r="L79" s="44">
        <v>90000</v>
      </c>
      <c r="M79" s="132"/>
      <c r="N79" s="134">
        <f t="shared" si="1"/>
        <v>0</v>
      </c>
    </row>
    <row r="80" spans="2:14" s="2" customFormat="1" ht="12" customHeight="1">
      <c r="B80" s="50">
        <v>10302030</v>
      </c>
      <c r="C80" s="36" t="s">
        <v>8</v>
      </c>
      <c r="D80" s="36" t="s">
        <v>257</v>
      </c>
      <c r="E80" s="86" t="s">
        <v>882</v>
      </c>
      <c r="F80" s="87"/>
      <c r="G80" s="87"/>
      <c r="H80" s="87"/>
      <c r="I80" s="92"/>
      <c r="J80" s="53" t="s">
        <v>12</v>
      </c>
      <c r="K80" s="54">
        <v>6</v>
      </c>
      <c r="L80" s="44">
        <v>3000</v>
      </c>
      <c r="M80" s="132"/>
      <c r="N80" s="134">
        <f t="shared" si="1"/>
        <v>0</v>
      </c>
    </row>
    <row r="81" spans="2:14" s="2" customFormat="1" ht="12" customHeight="1">
      <c r="B81" s="50">
        <v>10302031</v>
      </c>
      <c r="C81" s="36" t="s">
        <v>8</v>
      </c>
      <c r="D81" s="36" t="s">
        <v>257</v>
      </c>
      <c r="E81" s="86" t="s">
        <v>883</v>
      </c>
      <c r="F81" s="87"/>
      <c r="G81" s="87"/>
      <c r="H81" s="87"/>
      <c r="I81" s="92"/>
      <c r="J81" s="53" t="s">
        <v>12</v>
      </c>
      <c r="K81" s="54">
        <v>1</v>
      </c>
      <c r="L81" s="44">
        <v>12000</v>
      </c>
      <c r="M81" s="132"/>
      <c r="N81" s="134">
        <f t="shared" si="1"/>
        <v>0</v>
      </c>
    </row>
    <row r="82" spans="2:14" s="2" customFormat="1" ht="12" customHeight="1">
      <c r="B82" s="50">
        <v>10302032</v>
      </c>
      <c r="C82" s="36" t="s">
        <v>8</v>
      </c>
      <c r="D82" s="36" t="s">
        <v>257</v>
      </c>
      <c r="E82" s="86" t="s">
        <v>805</v>
      </c>
      <c r="F82" s="87"/>
      <c r="G82" s="87"/>
      <c r="H82" s="87"/>
      <c r="I82" s="92"/>
      <c r="J82" s="53" t="s">
        <v>12</v>
      </c>
      <c r="K82" s="54">
        <v>1</v>
      </c>
      <c r="L82" s="44">
        <v>110000</v>
      </c>
      <c r="M82" s="132"/>
      <c r="N82" s="134">
        <f t="shared" si="1"/>
        <v>0</v>
      </c>
    </row>
    <row r="83" spans="2:14" s="2" customFormat="1" ht="12" customHeight="1">
      <c r="B83" s="42" t="s">
        <v>1453</v>
      </c>
      <c r="C83" s="36" t="s">
        <v>8</v>
      </c>
      <c r="D83" s="36" t="s">
        <v>257</v>
      </c>
      <c r="E83" s="86" t="s">
        <v>1440</v>
      </c>
      <c r="F83" s="87"/>
      <c r="G83" s="87"/>
      <c r="H83" s="87"/>
      <c r="I83" s="92"/>
      <c r="J83" s="53" t="s">
        <v>12</v>
      </c>
      <c r="K83" s="54">
        <v>6</v>
      </c>
      <c r="L83" s="44">
        <v>3000</v>
      </c>
      <c r="M83" s="132"/>
      <c r="N83" s="134">
        <f t="shared" si="1"/>
        <v>0</v>
      </c>
    </row>
    <row r="84" spans="2:14" s="2" customFormat="1" ht="12" customHeight="1">
      <c r="B84" s="74">
        <v>10302037</v>
      </c>
      <c r="C84" s="36" t="s">
        <v>8</v>
      </c>
      <c r="D84" s="36" t="s">
        <v>257</v>
      </c>
      <c r="E84" s="86" t="s">
        <v>884</v>
      </c>
      <c r="F84" s="87"/>
      <c r="G84" s="87"/>
      <c r="H84" s="87"/>
      <c r="I84" s="92"/>
      <c r="J84" s="53" t="s">
        <v>12</v>
      </c>
      <c r="K84" s="54">
        <v>1</v>
      </c>
      <c r="L84" s="44">
        <v>12000</v>
      </c>
      <c r="M84" s="132"/>
      <c r="N84" s="134">
        <f t="shared" si="1"/>
        <v>0</v>
      </c>
    </row>
    <row r="85" spans="2:14" s="2" customFormat="1" ht="12" customHeight="1">
      <c r="B85" s="42" t="s">
        <v>1454</v>
      </c>
      <c r="C85" s="36" t="s">
        <v>8</v>
      </c>
      <c r="D85" s="36" t="s">
        <v>257</v>
      </c>
      <c r="E85" s="86" t="s">
        <v>1441</v>
      </c>
      <c r="F85" s="87"/>
      <c r="G85" s="87"/>
      <c r="H85" s="87"/>
      <c r="I85" s="92"/>
      <c r="J85" s="53" t="s">
        <v>12</v>
      </c>
      <c r="K85" s="54">
        <v>6</v>
      </c>
      <c r="L85" s="44">
        <v>2500</v>
      </c>
      <c r="M85" s="132"/>
      <c r="N85" s="134">
        <f t="shared" si="1"/>
        <v>0</v>
      </c>
    </row>
    <row r="86" spans="2:14" s="2" customFormat="1" ht="12" customHeight="1">
      <c r="B86" s="74">
        <v>10302038</v>
      </c>
      <c r="C86" s="36" t="s">
        <v>8</v>
      </c>
      <c r="D86" s="36" t="s">
        <v>257</v>
      </c>
      <c r="E86" s="86" t="s">
        <v>885</v>
      </c>
      <c r="F86" s="87"/>
      <c r="G86" s="87"/>
      <c r="H86" s="87"/>
      <c r="I86" s="92"/>
      <c r="J86" s="53" t="s">
        <v>12</v>
      </c>
      <c r="K86" s="54">
        <v>1</v>
      </c>
      <c r="L86" s="44">
        <v>10000</v>
      </c>
      <c r="M86" s="132"/>
      <c r="N86" s="134">
        <f t="shared" si="1"/>
        <v>0</v>
      </c>
    </row>
    <row r="87" spans="2:14" s="2" customFormat="1" ht="12" customHeight="1">
      <c r="B87" s="42" t="s">
        <v>1455</v>
      </c>
      <c r="C87" s="36" t="s">
        <v>8</v>
      </c>
      <c r="D87" s="36" t="s">
        <v>257</v>
      </c>
      <c r="E87" s="86" t="s">
        <v>1442</v>
      </c>
      <c r="F87" s="87"/>
      <c r="G87" s="87"/>
      <c r="H87" s="87"/>
      <c r="I87" s="92"/>
      <c r="J87" s="53" t="s">
        <v>12</v>
      </c>
      <c r="K87" s="54">
        <v>6</v>
      </c>
      <c r="L87" s="44">
        <v>3000</v>
      </c>
      <c r="M87" s="132"/>
      <c r="N87" s="134">
        <f t="shared" si="1"/>
        <v>0</v>
      </c>
    </row>
    <row r="88" spans="2:14" s="2" customFormat="1" ht="12" customHeight="1">
      <c r="B88" s="74">
        <v>10302039</v>
      </c>
      <c r="C88" s="36" t="s">
        <v>8</v>
      </c>
      <c r="D88" s="36" t="s">
        <v>257</v>
      </c>
      <c r="E88" s="86" t="s">
        <v>886</v>
      </c>
      <c r="F88" s="87"/>
      <c r="G88" s="87"/>
      <c r="H88" s="87"/>
      <c r="I88" s="92"/>
      <c r="J88" s="53" t="s">
        <v>12</v>
      </c>
      <c r="K88" s="54">
        <v>1</v>
      </c>
      <c r="L88" s="44">
        <v>12000</v>
      </c>
      <c r="M88" s="132"/>
      <c r="N88" s="134">
        <f t="shared" si="1"/>
        <v>0</v>
      </c>
    </row>
    <row r="89" spans="2:14" s="2" customFormat="1" ht="12" customHeight="1">
      <c r="B89" s="74">
        <v>10302040</v>
      </c>
      <c r="C89" s="36" t="s">
        <v>8</v>
      </c>
      <c r="D89" s="36" t="s">
        <v>257</v>
      </c>
      <c r="E89" s="86" t="s">
        <v>887</v>
      </c>
      <c r="F89" s="87"/>
      <c r="G89" s="87"/>
      <c r="H89" s="87"/>
      <c r="I89" s="92"/>
      <c r="J89" s="53" t="s">
        <v>12</v>
      </c>
      <c r="K89" s="54">
        <v>1</v>
      </c>
      <c r="L89" s="44">
        <v>12000</v>
      </c>
      <c r="M89" s="132"/>
      <c r="N89" s="134">
        <f t="shared" si="1"/>
        <v>0</v>
      </c>
    </row>
    <row r="90" spans="2:14" s="2" customFormat="1" ht="12" customHeight="1">
      <c r="B90" s="74">
        <v>10302005</v>
      </c>
      <c r="C90" s="36" t="s">
        <v>8</v>
      </c>
      <c r="D90" s="36" t="s">
        <v>257</v>
      </c>
      <c r="E90" s="86" t="s">
        <v>283</v>
      </c>
      <c r="F90" s="87"/>
      <c r="G90" s="87"/>
      <c r="H90" s="87"/>
      <c r="I90" s="92"/>
      <c r="J90" s="53" t="s">
        <v>12</v>
      </c>
      <c r="K90" s="54">
        <v>20</v>
      </c>
      <c r="L90" s="44">
        <v>1100</v>
      </c>
      <c r="M90" s="132"/>
      <c r="N90" s="134">
        <f t="shared" si="1"/>
        <v>0</v>
      </c>
    </row>
    <row r="91" spans="2:14" s="2" customFormat="1" ht="12" customHeight="1">
      <c r="B91" s="74">
        <v>10302006</v>
      </c>
      <c r="C91" s="36" t="s">
        <v>8</v>
      </c>
      <c r="D91" s="36" t="s">
        <v>257</v>
      </c>
      <c r="E91" s="86" t="s">
        <v>284</v>
      </c>
      <c r="F91" s="87"/>
      <c r="G91" s="87"/>
      <c r="H91" s="87"/>
      <c r="I91" s="92"/>
      <c r="J91" s="53" t="s">
        <v>12</v>
      </c>
      <c r="K91" s="54">
        <v>6</v>
      </c>
      <c r="L91" s="44">
        <v>3300</v>
      </c>
      <c r="M91" s="132"/>
      <c r="N91" s="134">
        <f t="shared" si="1"/>
        <v>0</v>
      </c>
    </row>
    <row r="92" spans="2:14" s="2" customFormat="1" ht="12" customHeight="1">
      <c r="B92" s="74">
        <v>10302007</v>
      </c>
      <c r="C92" s="36" t="s">
        <v>8</v>
      </c>
      <c r="D92" s="36" t="s">
        <v>257</v>
      </c>
      <c r="E92" s="86" t="s">
        <v>285</v>
      </c>
      <c r="F92" s="87"/>
      <c r="G92" s="87"/>
      <c r="H92" s="87"/>
      <c r="I92" s="92"/>
      <c r="J92" s="53" t="s">
        <v>12</v>
      </c>
      <c r="K92" s="54">
        <v>1</v>
      </c>
      <c r="L92" s="44">
        <v>13000</v>
      </c>
      <c r="M92" s="132"/>
      <c r="N92" s="134">
        <f t="shared" si="1"/>
        <v>0</v>
      </c>
    </row>
    <row r="93" spans="2:14" s="2" customFormat="1" ht="12" customHeight="1">
      <c r="B93" s="74">
        <v>10302008</v>
      </c>
      <c r="C93" s="36" t="s">
        <v>8</v>
      </c>
      <c r="D93" s="36" t="s">
        <v>257</v>
      </c>
      <c r="E93" s="86" t="s">
        <v>286</v>
      </c>
      <c r="F93" s="87"/>
      <c r="G93" s="87"/>
      <c r="H93" s="87"/>
      <c r="I93" s="92"/>
      <c r="J93" s="53" t="s">
        <v>12</v>
      </c>
      <c r="K93" s="54">
        <v>1</v>
      </c>
      <c r="L93" s="44">
        <v>120000</v>
      </c>
      <c r="M93" s="132"/>
      <c r="N93" s="134">
        <f t="shared" si="1"/>
        <v>0</v>
      </c>
    </row>
    <row r="94" spans="2:14" s="2" customFormat="1" ht="12" customHeight="1">
      <c r="B94" s="42" t="s">
        <v>1456</v>
      </c>
      <c r="C94" s="36" t="s">
        <v>8</v>
      </c>
      <c r="D94" s="36" t="s">
        <v>257</v>
      </c>
      <c r="E94" s="86" t="s">
        <v>1443</v>
      </c>
      <c r="F94" s="87"/>
      <c r="G94" s="87"/>
      <c r="H94" s="87"/>
      <c r="I94" s="92"/>
      <c r="J94" s="53" t="s">
        <v>12</v>
      </c>
      <c r="K94" s="54">
        <v>6</v>
      </c>
      <c r="L94" s="44">
        <v>3500</v>
      </c>
      <c r="M94" s="132"/>
      <c r="N94" s="134">
        <f t="shared" si="1"/>
        <v>0</v>
      </c>
    </row>
    <row r="95" spans="2:14" s="2" customFormat="1" ht="12" customHeight="1">
      <c r="B95" s="74">
        <v>10302041</v>
      </c>
      <c r="C95" s="36" t="s">
        <v>8</v>
      </c>
      <c r="D95" s="36" t="s">
        <v>257</v>
      </c>
      <c r="E95" s="86" t="s">
        <v>888</v>
      </c>
      <c r="F95" s="87"/>
      <c r="G95" s="87"/>
      <c r="H95" s="87"/>
      <c r="I95" s="92"/>
      <c r="J95" s="53" t="s">
        <v>12</v>
      </c>
      <c r="K95" s="54">
        <v>1</v>
      </c>
      <c r="L95" s="44">
        <v>14000</v>
      </c>
      <c r="M95" s="132"/>
      <c r="N95" s="134">
        <f t="shared" si="1"/>
        <v>0</v>
      </c>
    </row>
    <row r="96" spans="2:14" s="2" customFormat="1" ht="12" customHeight="1">
      <c r="B96" s="42" t="s">
        <v>1457</v>
      </c>
      <c r="C96" s="36" t="s">
        <v>8</v>
      </c>
      <c r="D96" s="36" t="s">
        <v>257</v>
      </c>
      <c r="E96" s="86" t="s">
        <v>1444</v>
      </c>
      <c r="F96" s="87"/>
      <c r="G96" s="87"/>
      <c r="H96" s="87"/>
      <c r="I96" s="92"/>
      <c r="J96" s="53" t="s">
        <v>12</v>
      </c>
      <c r="K96" s="54">
        <v>6</v>
      </c>
      <c r="L96" s="44">
        <v>3500</v>
      </c>
      <c r="M96" s="132"/>
      <c r="N96" s="134">
        <f t="shared" si="1"/>
        <v>0</v>
      </c>
    </row>
    <row r="97" spans="2:14" s="2" customFormat="1" ht="12" customHeight="1">
      <c r="B97" s="50">
        <v>10302042</v>
      </c>
      <c r="C97" s="36" t="s">
        <v>8</v>
      </c>
      <c r="D97" s="36" t="s">
        <v>257</v>
      </c>
      <c r="E97" s="86" t="s">
        <v>889</v>
      </c>
      <c r="F97" s="87"/>
      <c r="G97" s="87"/>
      <c r="H97" s="87"/>
      <c r="I97" s="92"/>
      <c r="J97" s="53" t="s">
        <v>12</v>
      </c>
      <c r="K97" s="54">
        <v>1</v>
      </c>
      <c r="L97" s="44">
        <v>14000</v>
      </c>
      <c r="M97" s="132"/>
      <c r="N97" s="134">
        <f t="shared" si="1"/>
        <v>0</v>
      </c>
    </row>
    <row r="98" spans="2:14" s="2" customFormat="1" ht="12" customHeight="1">
      <c r="B98" s="50">
        <v>10302043</v>
      </c>
      <c r="C98" s="36" t="s">
        <v>8</v>
      </c>
      <c r="D98" s="36" t="s">
        <v>257</v>
      </c>
      <c r="E98" s="86" t="s">
        <v>890</v>
      </c>
      <c r="F98" s="87"/>
      <c r="G98" s="87"/>
      <c r="H98" s="87"/>
      <c r="I98" s="92"/>
      <c r="J98" s="53" t="s">
        <v>12</v>
      </c>
      <c r="K98" s="54">
        <v>1</v>
      </c>
      <c r="L98" s="44">
        <v>14000</v>
      </c>
      <c r="M98" s="132"/>
      <c r="N98" s="134">
        <f t="shared" si="1"/>
        <v>0</v>
      </c>
    </row>
    <row r="99" spans="2:14" s="2" customFormat="1" ht="12" customHeight="1">
      <c r="B99" s="50">
        <v>10302044</v>
      </c>
      <c r="C99" s="36" t="s">
        <v>8</v>
      </c>
      <c r="D99" s="36" t="s">
        <v>257</v>
      </c>
      <c r="E99" s="86" t="s">
        <v>891</v>
      </c>
      <c r="F99" s="87"/>
      <c r="G99" s="87"/>
      <c r="H99" s="87"/>
      <c r="I99" s="92"/>
      <c r="J99" s="53" t="s">
        <v>12</v>
      </c>
      <c r="K99" s="54">
        <v>1</v>
      </c>
      <c r="L99" s="44">
        <v>14000</v>
      </c>
      <c r="M99" s="132"/>
      <c r="N99" s="134">
        <f t="shared" si="1"/>
        <v>0</v>
      </c>
    </row>
    <row r="100" spans="2:14" s="2" customFormat="1" ht="12" customHeight="1">
      <c r="B100" s="50">
        <v>10302009</v>
      </c>
      <c r="C100" s="36" t="s">
        <v>8</v>
      </c>
      <c r="D100" s="36" t="s">
        <v>257</v>
      </c>
      <c r="E100" s="86" t="s">
        <v>317</v>
      </c>
      <c r="F100" s="87"/>
      <c r="G100" s="87"/>
      <c r="H100" s="87"/>
      <c r="I100" s="92"/>
      <c r="J100" s="53" t="s">
        <v>12</v>
      </c>
      <c r="K100" s="54">
        <v>20</v>
      </c>
      <c r="L100" s="44">
        <v>1100</v>
      </c>
      <c r="M100" s="132"/>
      <c r="N100" s="134">
        <f t="shared" si="1"/>
        <v>0</v>
      </c>
    </row>
    <row r="101" spans="2:14" s="2" customFormat="1" ht="12" customHeight="1">
      <c r="B101" s="50">
        <v>10302010</v>
      </c>
      <c r="C101" s="36" t="s">
        <v>8</v>
      </c>
      <c r="D101" s="36" t="s">
        <v>257</v>
      </c>
      <c r="E101" s="86" t="s">
        <v>318</v>
      </c>
      <c r="F101" s="87"/>
      <c r="G101" s="87"/>
      <c r="H101" s="87"/>
      <c r="I101" s="92"/>
      <c r="J101" s="53" t="s">
        <v>12</v>
      </c>
      <c r="K101" s="54">
        <v>6</v>
      </c>
      <c r="L101" s="44">
        <v>3300</v>
      </c>
      <c r="M101" s="132"/>
      <c r="N101" s="134">
        <f t="shared" si="1"/>
        <v>0</v>
      </c>
    </row>
    <row r="102" spans="2:14" s="2" customFormat="1" ht="12" customHeight="1">
      <c r="B102" s="50">
        <v>10302011</v>
      </c>
      <c r="C102" s="36" t="s">
        <v>8</v>
      </c>
      <c r="D102" s="36" t="s">
        <v>257</v>
      </c>
      <c r="E102" s="86" t="s">
        <v>319</v>
      </c>
      <c r="F102" s="87"/>
      <c r="G102" s="87"/>
      <c r="H102" s="87"/>
      <c r="I102" s="92"/>
      <c r="J102" s="53" t="s">
        <v>12</v>
      </c>
      <c r="K102" s="54">
        <v>1</v>
      </c>
      <c r="L102" s="44">
        <v>12500</v>
      </c>
      <c r="M102" s="132"/>
      <c r="N102" s="134">
        <f t="shared" si="1"/>
        <v>0</v>
      </c>
    </row>
    <row r="103" spans="2:14" s="2" customFormat="1" ht="12" customHeight="1">
      <c r="B103" s="50">
        <v>10302012</v>
      </c>
      <c r="C103" s="36" t="s">
        <v>8</v>
      </c>
      <c r="D103" s="36" t="s">
        <v>257</v>
      </c>
      <c r="E103" s="86" t="s">
        <v>320</v>
      </c>
      <c r="F103" s="87"/>
      <c r="G103" s="87"/>
      <c r="H103" s="87"/>
      <c r="I103" s="92"/>
      <c r="J103" s="53" t="s">
        <v>12</v>
      </c>
      <c r="K103" s="54">
        <v>1</v>
      </c>
      <c r="L103" s="44">
        <v>115000</v>
      </c>
      <c r="M103" s="132"/>
      <c r="N103" s="134">
        <f t="shared" si="1"/>
        <v>0</v>
      </c>
    </row>
    <row r="104" spans="2:14" s="2" customFormat="1" ht="12" customHeight="1">
      <c r="B104" s="50">
        <v>10302013</v>
      </c>
      <c r="C104" s="36" t="s">
        <v>8</v>
      </c>
      <c r="D104" s="36" t="s">
        <v>257</v>
      </c>
      <c r="E104" s="86" t="s">
        <v>321</v>
      </c>
      <c r="F104" s="87"/>
      <c r="G104" s="87"/>
      <c r="H104" s="87"/>
      <c r="I104" s="92"/>
      <c r="J104" s="53" t="s">
        <v>12</v>
      </c>
      <c r="K104" s="54">
        <v>20</v>
      </c>
      <c r="L104" s="44">
        <v>900</v>
      </c>
      <c r="M104" s="132"/>
      <c r="N104" s="134">
        <f t="shared" si="1"/>
        <v>0</v>
      </c>
    </row>
    <row r="105" spans="2:14" s="2" customFormat="1" ht="12" customHeight="1">
      <c r="B105" s="50">
        <v>10302014</v>
      </c>
      <c r="C105" s="36" t="s">
        <v>8</v>
      </c>
      <c r="D105" s="36" t="s">
        <v>257</v>
      </c>
      <c r="E105" s="86" t="s">
        <v>322</v>
      </c>
      <c r="F105" s="87"/>
      <c r="G105" s="87"/>
      <c r="H105" s="87"/>
      <c r="I105" s="92"/>
      <c r="J105" s="53" t="s">
        <v>12</v>
      </c>
      <c r="K105" s="54">
        <v>6</v>
      </c>
      <c r="L105" s="44">
        <v>2800</v>
      </c>
      <c r="M105" s="132"/>
      <c r="N105" s="134">
        <f t="shared" si="1"/>
        <v>0</v>
      </c>
    </row>
    <row r="106" spans="2:14" s="2" customFormat="1" ht="12" customHeight="1">
      <c r="B106" s="50">
        <v>10302015</v>
      </c>
      <c r="C106" s="36" t="s">
        <v>8</v>
      </c>
      <c r="D106" s="36" t="s">
        <v>257</v>
      </c>
      <c r="E106" s="86" t="s">
        <v>323</v>
      </c>
      <c r="F106" s="87"/>
      <c r="G106" s="87"/>
      <c r="H106" s="87"/>
      <c r="I106" s="92"/>
      <c r="J106" s="53" t="s">
        <v>12</v>
      </c>
      <c r="K106" s="54">
        <v>1</v>
      </c>
      <c r="L106" s="44">
        <v>11000</v>
      </c>
      <c r="M106" s="132"/>
      <c r="N106" s="134">
        <f t="shared" si="1"/>
        <v>0</v>
      </c>
    </row>
    <row r="107" spans="2:14" s="2" customFormat="1" ht="12" customHeight="1">
      <c r="B107" s="50">
        <v>10302016</v>
      </c>
      <c r="C107" s="36" t="s">
        <v>8</v>
      </c>
      <c r="D107" s="36" t="s">
        <v>257</v>
      </c>
      <c r="E107" s="86" t="s">
        <v>324</v>
      </c>
      <c r="F107" s="87"/>
      <c r="G107" s="87"/>
      <c r="H107" s="87"/>
      <c r="I107" s="92"/>
      <c r="J107" s="53" t="s">
        <v>12</v>
      </c>
      <c r="K107" s="54">
        <v>1</v>
      </c>
      <c r="L107" s="44">
        <v>100000</v>
      </c>
      <c r="M107" s="132"/>
      <c r="N107" s="134">
        <f t="shared" si="1"/>
        <v>0</v>
      </c>
    </row>
    <row r="108" spans="2:14" s="2" customFormat="1" ht="12" customHeight="1">
      <c r="B108" s="42" t="s">
        <v>1447</v>
      </c>
      <c r="C108" s="36" t="s">
        <v>8</v>
      </c>
      <c r="D108" s="36" t="s">
        <v>257</v>
      </c>
      <c r="E108" s="86" t="s">
        <v>1445</v>
      </c>
      <c r="F108" s="87"/>
      <c r="G108" s="87"/>
      <c r="H108" s="87"/>
      <c r="I108" s="92"/>
      <c r="J108" s="53" t="s">
        <v>12</v>
      </c>
      <c r="K108" s="54">
        <v>20</v>
      </c>
      <c r="L108" s="44">
        <v>1200</v>
      </c>
      <c r="M108" s="132"/>
      <c r="N108" s="134">
        <f t="shared" si="1"/>
        <v>0</v>
      </c>
    </row>
    <row r="109" spans="2:14" s="2" customFormat="1" ht="12" customHeight="1">
      <c r="B109" s="42" t="s">
        <v>1448</v>
      </c>
      <c r="C109" s="36" t="s">
        <v>8</v>
      </c>
      <c r="D109" s="36" t="s">
        <v>257</v>
      </c>
      <c r="E109" s="86" t="s">
        <v>1446</v>
      </c>
      <c r="F109" s="87"/>
      <c r="G109" s="87"/>
      <c r="H109" s="87"/>
      <c r="I109" s="92"/>
      <c r="J109" s="53" t="s">
        <v>12</v>
      </c>
      <c r="K109" s="54">
        <v>6</v>
      </c>
      <c r="L109" s="44">
        <v>3500</v>
      </c>
      <c r="M109" s="132"/>
      <c r="N109" s="134">
        <f t="shared" si="1"/>
        <v>0</v>
      </c>
    </row>
    <row r="110" spans="2:14" s="2" customFormat="1" ht="12" customHeight="1">
      <c r="B110" s="50">
        <v>10302047</v>
      </c>
      <c r="C110" s="36" t="s">
        <v>8</v>
      </c>
      <c r="D110" s="36" t="s">
        <v>257</v>
      </c>
      <c r="E110" s="86" t="s">
        <v>892</v>
      </c>
      <c r="F110" s="87"/>
      <c r="G110" s="87"/>
      <c r="H110" s="87"/>
      <c r="I110" s="92"/>
      <c r="J110" s="53" t="s">
        <v>12</v>
      </c>
      <c r="K110" s="54">
        <v>1</v>
      </c>
      <c r="L110" s="44">
        <v>14000</v>
      </c>
      <c r="M110" s="132"/>
      <c r="N110" s="134">
        <f t="shared" si="1"/>
        <v>0</v>
      </c>
    </row>
    <row r="111" spans="2:14" s="2" customFormat="1" ht="12" customHeight="1">
      <c r="B111" s="50">
        <v>10302017</v>
      </c>
      <c r="C111" s="36" t="s">
        <v>8</v>
      </c>
      <c r="D111" s="36" t="s">
        <v>257</v>
      </c>
      <c r="E111" s="86" t="s">
        <v>325</v>
      </c>
      <c r="F111" s="87"/>
      <c r="G111" s="87"/>
      <c r="H111" s="87"/>
      <c r="I111" s="92"/>
      <c r="J111" s="53" t="s">
        <v>12</v>
      </c>
      <c r="K111" s="54">
        <v>20</v>
      </c>
      <c r="L111" s="44">
        <v>1000</v>
      </c>
      <c r="M111" s="132"/>
      <c r="N111" s="134">
        <f t="shared" si="1"/>
        <v>0</v>
      </c>
    </row>
    <row r="112" spans="2:14" s="2" customFormat="1" ht="12" customHeight="1">
      <c r="B112" s="50">
        <v>10302018</v>
      </c>
      <c r="C112" s="36" t="s">
        <v>8</v>
      </c>
      <c r="D112" s="36" t="s">
        <v>257</v>
      </c>
      <c r="E112" s="86" t="s">
        <v>326</v>
      </c>
      <c r="F112" s="87"/>
      <c r="G112" s="87"/>
      <c r="H112" s="87"/>
      <c r="I112" s="92"/>
      <c r="J112" s="53" t="s">
        <v>12</v>
      </c>
      <c r="K112" s="54">
        <v>6</v>
      </c>
      <c r="L112" s="44">
        <v>3000</v>
      </c>
      <c r="M112" s="132"/>
      <c r="N112" s="134">
        <f t="shared" si="1"/>
        <v>0</v>
      </c>
    </row>
    <row r="113" spans="2:14" s="2" customFormat="1" ht="12" customHeight="1">
      <c r="B113" s="50">
        <v>10302019</v>
      </c>
      <c r="C113" s="36" t="s">
        <v>8</v>
      </c>
      <c r="D113" s="36" t="s">
        <v>257</v>
      </c>
      <c r="E113" s="86" t="s">
        <v>327</v>
      </c>
      <c r="F113" s="87"/>
      <c r="G113" s="87"/>
      <c r="H113" s="87"/>
      <c r="I113" s="92"/>
      <c r="J113" s="53" t="s">
        <v>12</v>
      </c>
      <c r="K113" s="54">
        <v>1</v>
      </c>
      <c r="L113" s="44">
        <v>12000</v>
      </c>
      <c r="M113" s="132"/>
      <c r="N113" s="134">
        <f t="shared" si="1"/>
        <v>0</v>
      </c>
    </row>
    <row r="114" spans="2:14" s="2" customFormat="1" ht="12" customHeight="1">
      <c r="B114" s="50">
        <v>10302020</v>
      </c>
      <c r="C114" s="36" t="s">
        <v>8</v>
      </c>
      <c r="D114" s="36" t="s">
        <v>257</v>
      </c>
      <c r="E114" s="86" t="s">
        <v>328</v>
      </c>
      <c r="F114" s="87"/>
      <c r="G114" s="87"/>
      <c r="H114" s="87"/>
      <c r="I114" s="92"/>
      <c r="J114" s="53" t="s">
        <v>12</v>
      </c>
      <c r="K114" s="54">
        <v>1</v>
      </c>
      <c r="L114" s="44">
        <v>110000</v>
      </c>
      <c r="M114" s="132"/>
      <c r="N114" s="134">
        <f t="shared" si="1"/>
        <v>0</v>
      </c>
    </row>
    <row r="115" spans="2:14" s="2" customFormat="1" ht="12" customHeight="1">
      <c r="B115" s="42" t="s">
        <v>1451</v>
      </c>
      <c r="C115" s="36" t="s">
        <v>8</v>
      </c>
      <c r="D115" s="52" t="s">
        <v>287</v>
      </c>
      <c r="E115" s="86" t="s">
        <v>1449</v>
      </c>
      <c r="F115" s="87"/>
      <c r="G115" s="87"/>
      <c r="H115" s="87"/>
      <c r="I115" s="92"/>
      <c r="J115" s="53" t="s">
        <v>12</v>
      </c>
      <c r="K115" s="54">
        <v>1</v>
      </c>
      <c r="L115" s="44">
        <v>8000</v>
      </c>
      <c r="M115" s="132"/>
      <c r="N115" s="134">
        <f t="shared" si="1"/>
        <v>0</v>
      </c>
    </row>
    <row r="116" spans="2:14" s="2" customFormat="1" ht="12" customHeight="1">
      <c r="B116" s="42" t="s">
        <v>1452</v>
      </c>
      <c r="C116" s="36" t="s">
        <v>8</v>
      </c>
      <c r="D116" s="52" t="s">
        <v>287</v>
      </c>
      <c r="E116" s="86" t="s">
        <v>1450</v>
      </c>
      <c r="F116" s="87"/>
      <c r="G116" s="87"/>
      <c r="H116" s="87"/>
      <c r="I116" s="92"/>
      <c r="J116" s="53" t="s">
        <v>12</v>
      </c>
      <c r="K116" s="54">
        <v>1</v>
      </c>
      <c r="L116" s="44">
        <v>70000</v>
      </c>
      <c r="M116" s="132"/>
      <c r="N116" s="134">
        <f t="shared" si="1"/>
        <v>0</v>
      </c>
    </row>
    <row r="117" spans="2:14" s="2" customFormat="1" ht="12" customHeight="1">
      <c r="B117" s="50">
        <v>10303001</v>
      </c>
      <c r="C117" s="36" t="s">
        <v>8</v>
      </c>
      <c r="D117" s="52" t="s">
        <v>287</v>
      </c>
      <c r="E117" s="86" t="s">
        <v>288</v>
      </c>
      <c r="F117" s="87"/>
      <c r="G117" s="87"/>
      <c r="H117" s="87"/>
      <c r="I117" s="92"/>
      <c r="J117" s="53" t="s">
        <v>12</v>
      </c>
      <c r="K117" s="54">
        <v>1</v>
      </c>
      <c r="L117" s="44">
        <v>8000</v>
      </c>
      <c r="M117" s="132"/>
      <c r="N117" s="134">
        <f t="shared" si="1"/>
        <v>0</v>
      </c>
    </row>
    <row r="118" spans="2:14" s="2" customFormat="1" ht="12" customHeight="1">
      <c r="B118" s="50">
        <v>10303002</v>
      </c>
      <c r="C118" s="36" t="s">
        <v>8</v>
      </c>
      <c r="D118" s="52" t="s">
        <v>287</v>
      </c>
      <c r="E118" s="86" t="s">
        <v>641</v>
      </c>
      <c r="F118" s="87"/>
      <c r="G118" s="87"/>
      <c r="H118" s="87"/>
      <c r="I118" s="92"/>
      <c r="J118" s="53" t="s">
        <v>12</v>
      </c>
      <c r="K118" s="54">
        <v>1</v>
      </c>
      <c r="L118" s="44">
        <v>70000</v>
      </c>
      <c r="M118" s="132"/>
      <c r="N118" s="134">
        <f t="shared" si="1"/>
        <v>0</v>
      </c>
    </row>
    <row r="119" spans="2:14" s="2" customFormat="1" ht="12" customHeight="1">
      <c r="B119" s="50">
        <v>10303003</v>
      </c>
      <c r="C119" s="36" t="s">
        <v>8</v>
      </c>
      <c r="D119" s="52" t="s">
        <v>287</v>
      </c>
      <c r="E119" s="121" t="s">
        <v>289</v>
      </c>
      <c r="F119" s="122"/>
      <c r="G119" s="122"/>
      <c r="H119" s="122"/>
      <c r="I119" s="123"/>
      <c r="J119" s="37" t="s">
        <v>12</v>
      </c>
      <c r="K119" s="55">
        <v>1</v>
      </c>
      <c r="L119" s="44">
        <v>8000</v>
      </c>
      <c r="M119" s="132"/>
      <c r="N119" s="134">
        <f t="shared" si="1"/>
        <v>0</v>
      </c>
    </row>
    <row r="120" spans="2:14" s="2" customFormat="1" ht="12" customHeight="1">
      <c r="B120" s="50">
        <v>10303004</v>
      </c>
      <c r="C120" s="36" t="s">
        <v>8</v>
      </c>
      <c r="D120" s="52" t="s">
        <v>287</v>
      </c>
      <c r="E120" s="121" t="s">
        <v>893</v>
      </c>
      <c r="F120" s="122"/>
      <c r="G120" s="122"/>
      <c r="H120" s="122"/>
      <c r="I120" s="123"/>
      <c r="J120" s="37" t="s">
        <v>12</v>
      </c>
      <c r="K120" s="55">
        <v>1</v>
      </c>
      <c r="L120" s="44">
        <v>70000</v>
      </c>
      <c r="M120" s="132"/>
      <c r="N120" s="134">
        <f t="shared" si="1"/>
        <v>0</v>
      </c>
    </row>
    <row r="121" spans="2:14" s="2" customFormat="1" ht="12" customHeight="1">
      <c r="B121" s="69"/>
      <c r="C121" s="95" t="s">
        <v>643</v>
      </c>
      <c r="D121" s="95"/>
      <c r="E121" s="95"/>
      <c r="F121" s="95"/>
      <c r="G121" s="95"/>
      <c r="H121" s="95"/>
      <c r="I121" s="95"/>
      <c r="J121" s="95"/>
      <c r="K121" s="96"/>
      <c r="L121" s="4"/>
      <c r="M121" s="4"/>
      <c r="N121" s="4"/>
    </row>
    <row r="122" spans="2:14" s="2" customFormat="1" ht="12" customHeight="1">
      <c r="B122" s="25">
        <v>10401005</v>
      </c>
      <c r="C122" s="16" t="s">
        <v>8</v>
      </c>
      <c r="D122" s="16" t="s">
        <v>644</v>
      </c>
      <c r="E122" s="86" t="s">
        <v>645</v>
      </c>
      <c r="F122" s="87"/>
      <c r="G122" s="87"/>
      <c r="H122" s="87"/>
      <c r="I122" s="92"/>
      <c r="J122" s="24" t="s">
        <v>12</v>
      </c>
      <c r="K122" s="29">
        <v>1</v>
      </c>
      <c r="L122" s="9">
        <v>50000</v>
      </c>
      <c r="M122" s="132"/>
      <c r="N122" s="134">
        <f t="shared" si="1"/>
        <v>0</v>
      </c>
    </row>
    <row r="123" spans="2:14" s="2" customFormat="1" ht="12" customHeight="1">
      <c r="B123" s="25">
        <v>10401010</v>
      </c>
      <c r="C123" s="16" t="s">
        <v>8</v>
      </c>
      <c r="D123" s="16" t="s">
        <v>644</v>
      </c>
      <c r="E123" s="86" t="s">
        <v>646</v>
      </c>
      <c r="F123" s="87"/>
      <c r="G123" s="87"/>
      <c r="H123" s="87"/>
      <c r="I123" s="92"/>
      <c r="J123" s="24" t="s">
        <v>12</v>
      </c>
      <c r="K123" s="29">
        <v>1</v>
      </c>
      <c r="L123" s="9">
        <v>50000</v>
      </c>
      <c r="M123" s="132"/>
      <c r="N123" s="134">
        <f t="shared" si="1"/>
        <v>0</v>
      </c>
    </row>
    <row r="124" spans="2:14" s="2" customFormat="1" ht="12" hidden="1" customHeight="1">
      <c r="B124" s="70"/>
      <c r="C124" s="97" t="s">
        <v>702</v>
      </c>
      <c r="D124" s="97"/>
      <c r="E124" s="97"/>
      <c r="F124" s="97"/>
      <c r="G124" s="97"/>
      <c r="H124" s="97"/>
      <c r="I124" s="97"/>
      <c r="J124" s="97"/>
      <c r="K124" s="98"/>
      <c r="L124" s="38"/>
      <c r="M124" s="132"/>
      <c r="N124" s="134">
        <f t="shared" si="1"/>
        <v>0</v>
      </c>
    </row>
    <row r="125" spans="2:14" s="2" customFormat="1" ht="12" hidden="1" customHeight="1">
      <c r="B125" s="40" t="s">
        <v>708</v>
      </c>
      <c r="C125" s="16" t="s">
        <v>256</v>
      </c>
      <c r="D125" s="34" t="s">
        <v>255</v>
      </c>
      <c r="E125" s="116" t="s">
        <v>658</v>
      </c>
      <c r="F125" s="116"/>
      <c r="G125" s="116"/>
      <c r="H125" s="116"/>
      <c r="I125" s="116"/>
      <c r="J125" s="20" t="s">
        <v>12</v>
      </c>
      <c r="K125" s="35">
        <v>6</v>
      </c>
      <c r="L125" s="39">
        <v>4600</v>
      </c>
      <c r="M125" s="132"/>
      <c r="N125" s="134">
        <f t="shared" si="1"/>
        <v>0</v>
      </c>
    </row>
    <row r="126" spans="2:14" s="2" customFormat="1" ht="12" hidden="1" customHeight="1">
      <c r="B126" s="47" t="s">
        <v>798</v>
      </c>
      <c r="C126" s="16" t="s">
        <v>256</v>
      </c>
      <c r="D126" s="34" t="s">
        <v>255</v>
      </c>
      <c r="E126" s="116" t="s">
        <v>799</v>
      </c>
      <c r="F126" s="116"/>
      <c r="G126" s="116"/>
      <c r="H126" s="116"/>
      <c r="I126" s="116"/>
      <c r="J126" s="20" t="s">
        <v>12</v>
      </c>
      <c r="K126" s="35">
        <v>1</v>
      </c>
      <c r="L126" s="39">
        <v>18000</v>
      </c>
      <c r="M126" s="132"/>
      <c r="N126" s="134">
        <f t="shared" si="1"/>
        <v>0</v>
      </c>
    </row>
    <row r="127" spans="2:14" s="2" customFormat="1" ht="12" hidden="1" customHeight="1">
      <c r="B127" s="40" t="s">
        <v>709</v>
      </c>
      <c r="C127" s="16" t="s">
        <v>256</v>
      </c>
      <c r="D127" s="34" t="s">
        <v>255</v>
      </c>
      <c r="E127" s="116" t="s">
        <v>652</v>
      </c>
      <c r="F127" s="116"/>
      <c r="G127" s="116"/>
      <c r="H127" s="116"/>
      <c r="I127" s="116"/>
      <c r="J127" s="20" t="s">
        <v>12</v>
      </c>
      <c r="K127" s="35">
        <v>6</v>
      </c>
      <c r="L127" s="39">
        <v>4000</v>
      </c>
      <c r="M127" s="132"/>
      <c r="N127" s="134">
        <f t="shared" si="1"/>
        <v>0</v>
      </c>
    </row>
    <row r="128" spans="2:14" s="2" customFormat="1" ht="12" hidden="1" customHeight="1">
      <c r="B128" s="40" t="s">
        <v>710</v>
      </c>
      <c r="C128" s="16" t="s">
        <v>256</v>
      </c>
      <c r="D128" s="34" t="s">
        <v>255</v>
      </c>
      <c r="E128" s="116" t="s">
        <v>651</v>
      </c>
      <c r="F128" s="116"/>
      <c r="G128" s="116"/>
      <c r="H128" s="116"/>
      <c r="I128" s="116"/>
      <c r="J128" s="20" t="s">
        <v>12</v>
      </c>
      <c r="K128" s="35">
        <v>24</v>
      </c>
      <c r="L128" s="39">
        <v>1200</v>
      </c>
      <c r="M128" s="132"/>
      <c r="N128" s="134">
        <f t="shared" si="1"/>
        <v>0</v>
      </c>
    </row>
    <row r="129" spans="2:14" s="2" customFormat="1" ht="12" hidden="1" customHeight="1">
      <c r="B129" s="40" t="s">
        <v>711</v>
      </c>
      <c r="C129" s="16" t="s">
        <v>256</v>
      </c>
      <c r="D129" s="34" t="s">
        <v>255</v>
      </c>
      <c r="E129" s="116" t="s">
        <v>657</v>
      </c>
      <c r="F129" s="116"/>
      <c r="G129" s="116"/>
      <c r="H129" s="116"/>
      <c r="I129" s="116"/>
      <c r="J129" s="20" t="s">
        <v>12</v>
      </c>
      <c r="K129" s="35">
        <v>6</v>
      </c>
      <c r="L129" s="39">
        <v>3600</v>
      </c>
      <c r="M129" s="132"/>
      <c r="N129" s="134">
        <f t="shared" si="1"/>
        <v>0</v>
      </c>
    </row>
    <row r="130" spans="2:14" s="2" customFormat="1" ht="12" hidden="1" customHeight="1">
      <c r="B130" s="40" t="s">
        <v>712</v>
      </c>
      <c r="C130" s="16" t="s">
        <v>256</v>
      </c>
      <c r="D130" s="34" t="s">
        <v>255</v>
      </c>
      <c r="E130" s="116" t="s">
        <v>653</v>
      </c>
      <c r="F130" s="116"/>
      <c r="G130" s="116"/>
      <c r="H130" s="116"/>
      <c r="I130" s="116"/>
      <c r="J130" s="20" t="s">
        <v>12</v>
      </c>
      <c r="K130" s="35">
        <v>24</v>
      </c>
      <c r="L130" s="39">
        <v>1000</v>
      </c>
      <c r="M130" s="132"/>
      <c r="N130" s="134">
        <f t="shared" si="1"/>
        <v>0</v>
      </c>
    </row>
    <row r="131" spans="2:14" s="2" customFormat="1" ht="12" hidden="1" customHeight="1">
      <c r="B131" s="40" t="s">
        <v>713</v>
      </c>
      <c r="C131" s="16" t="s">
        <v>256</v>
      </c>
      <c r="D131" s="34" t="s">
        <v>255</v>
      </c>
      <c r="E131" s="116" t="s">
        <v>656</v>
      </c>
      <c r="F131" s="116"/>
      <c r="G131" s="116"/>
      <c r="H131" s="116"/>
      <c r="I131" s="116"/>
      <c r="J131" s="20" t="s">
        <v>12</v>
      </c>
      <c r="K131" s="35">
        <v>6</v>
      </c>
      <c r="L131" s="39">
        <v>5000</v>
      </c>
      <c r="M131" s="132"/>
      <c r="N131" s="134">
        <f t="shared" si="1"/>
        <v>0</v>
      </c>
    </row>
    <row r="132" spans="2:14" s="2" customFormat="1" ht="12" hidden="1" customHeight="1">
      <c r="B132" s="40" t="s">
        <v>714</v>
      </c>
      <c r="C132" s="16" t="s">
        <v>256</v>
      </c>
      <c r="D132" s="34" t="s">
        <v>255</v>
      </c>
      <c r="E132" s="116" t="s">
        <v>655</v>
      </c>
      <c r="F132" s="116"/>
      <c r="G132" s="116"/>
      <c r="H132" s="116"/>
      <c r="I132" s="116"/>
      <c r="J132" s="20" t="s">
        <v>12</v>
      </c>
      <c r="K132" s="35">
        <v>6</v>
      </c>
      <c r="L132" s="39">
        <v>5500</v>
      </c>
      <c r="M132" s="132"/>
      <c r="N132" s="134">
        <f t="shared" si="1"/>
        <v>0</v>
      </c>
    </row>
    <row r="133" spans="2:14" s="2" customFormat="1" ht="12" hidden="1" customHeight="1">
      <c r="B133" s="47" t="s">
        <v>800</v>
      </c>
      <c r="C133" s="16" t="s">
        <v>256</v>
      </c>
      <c r="D133" s="34" t="s">
        <v>257</v>
      </c>
      <c r="E133" s="116" t="s">
        <v>801</v>
      </c>
      <c r="F133" s="116"/>
      <c r="G133" s="116"/>
      <c r="H133" s="116"/>
      <c r="I133" s="116"/>
      <c r="J133" s="20" t="s">
        <v>12</v>
      </c>
      <c r="K133" s="35">
        <v>6</v>
      </c>
      <c r="L133" s="39">
        <v>4500</v>
      </c>
      <c r="M133" s="132"/>
      <c r="N133" s="134">
        <f t="shared" si="1"/>
        <v>0</v>
      </c>
    </row>
    <row r="134" spans="2:14" s="2" customFormat="1" ht="12" hidden="1" customHeight="1">
      <c r="B134" s="40" t="s">
        <v>716</v>
      </c>
      <c r="C134" s="16" t="s">
        <v>256</v>
      </c>
      <c r="D134" s="34" t="s">
        <v>257</v>
      </c>
      <c r="E134" s="116" t="s">
        <v>667</v>
      </c>
      <c r="F134" s="116"/>
      <c r="G134" s="116"/>
      <c r="H134" s="116"/>
      <c r="I134" s="116"/>
      <c r="J134" s="20" t="s">
        <v>12</v>
      </c>
      <c r="K134" s="35">
        <v>24</v>
      </c>
      <c r="L134" s="39">
        <v>1500</v>
      </c>
      <c r="M134" s="132"/>
      <c r="N134" s="134">
        <f t="shared" si="1"/>
        <v>0</v>
      </c>
    </row>
    <row r="135" spans="2:14" s="2" customFormat="1" ht="12" hidden="1" customHeight="1">
      <c r="B135" s="40" t="s">
        <v>717</v>
      </c>
      <c r="C135" s="16" t="s">
        <v>256</v>
      </c>
      <c r="D135" s="34" t="s">
        <v>257</v>
      </c>
      <c r="E135" s="120" t="s">
        <v>650</v>
      </c>
      <c r="F135" s="120"/>
      <c r="G135" s="120"/>
      <c r="H135" s="120"/>
      <c r="I135" s="120"/>
      <c r="J135" s="20" t="s">
        <v>12</v>
      </c>
      <c r="K135" s="35">
        <v>20</v>
      </c>
      <c r="L135" s="39">
        <v>2200</v>
      </c>
      <c r="M135" s="132"/>
      <c r="N135" s="134">
        <f t="shared" si="1"/>
        <v>0</v>
      </c>
    </row>
    <row r="136" spans="2:14" s="2" customFormat="1" ht="12" hidden="1" customHeight="1">
      <c r="B136" s="40" t="s">
        <v>718</v>
      </c>
      <c r="C136" s="16" t="s">
        <v>256</v>
      </c>
      <c r="D136" s="34" t="s">
        <v>257</v>
      </c>
      <c r="E136" s="120" t="s">
        <v>649</v>
      </c>
      <c r="F136" s="120"/>
      <c r="G136" s="120"/>
      <c r="H136" s="120"/>
      <c r="I136" s="120"/>
      <c r="J136" s="20" t="s">
        <v>12</v>
      </c>
      <c r="K136" s="35">
        <v>6</v>
      </c>
      <c r="L136" s="39">
        <v>3500</v>
      </c>
      <c r="M136" s="132"/>
      <c r="N136" s="134">
        <f t="shared" ref="N136:N199" si="2">M136*L136</f>
        <v>0</v>
      </c>
    </row>
    <row r="137" spans="2:14" s="2" customFormat="1" ht="12" hidden="1" customHeight="1">
      <c r="B137" s="40" t="s">
        <v>719</v>
      </c>
      <c r="C137" s="16" t="s">
        <v>256</v>
      </c>
      <c r="D137" s="34" t="s">
        <v>257</v>
      </c>
      <c r="E137" s="116" t="s">
        <v>665</v>
      </c>
      <c r="F137" s="116"/>
      <c r="G137" s="116"/>
      <c r="H137" s="116"/>
      <c r="I137" s="116"/>
      <c r="J137" s="20" t="s">
        <v>12</v>
      </c>
      <c r="K137" s="35">
        <v>1</v>
      </c>
      <c r="L137" s="39">
        <v>22000</v>
      </c>
      <c r="M137" s="132"/>
      <c r="N137" s="134">
        <f t="shared" si="2"/>
        <v>0</v>
      </c>
    </row>
    <row r="138" spans="2:14" s="2" customFormat="1" ht="12" hidden="1" customHeight="1">
      <c r="B138" s="40" t="s">
        <v>720</v>
      </c>
      <c r="C138" s="16" t="s">
        <v>256</v>
      </c>
      <c r="D138" s="34" t="s">
        <v>257</v>
      </c>
      <c r="E138" s="116" t="s">
        <v>666</v>
      </c>
      <c r="F138" s="116"/>
      <c r="G138" s="116"/>
      <c r="H138" s="116"/>
      <c r="I138" s="116"/>
      <c r="J138" s="20" t="s">
        <v>12</v>
      </c>
      <c r="K138" s="35">
        <v>6</v>
      </c>
      <c r="L138" s="39">
        <v>5200</v>
      </c>
      <c r="M138" s="132"/>
      <c r="N138" s="134">
        <f t="shared" si="2"/>
        <v>0</v>
      </c>
    </row>
    <row r="139" spans="2:14" s="2" customFormat="1" ht="12" hidden="1" customHeight="1">
      <c r="B139" s="40" t="s">
        <v>721</v>
      </c>
      <c r="C139" s="16" t="s">
        <v>256</v>
      </c>
      <c r="D139" s="34" t="s">
        <v>257</v>
      </c>
      <c r="E139" s="116" t="s">
        <v>661</v>
      </c>
      <c r="F139" s="116"/>
      <c r="G139" s="116"/>
      <c r="H139" s="116"/>
      <c r="I139" s="116"/>
      <c r="J139" s="20" t="s">
        <v>12</v>
      </c>
      <c r="K139" s="35">
        <v>1</v>
      </c>
      <c r="L139" s="39">
        <v>21000</v>
      </c>
      <c r="M139" s="132"/>
      <c r="N139" s="134">
        <f t="shared" si="2"/>
        <v>0</v>
      </c>
    </row>
    <row r="140" spans="2:14" s="2" customFormat="1" ht="12" hidden="1" customHeight="1">
      <c r="B140" s="40" t="s">
        <v>722</v>
      </c>
      <c r="C140" s="16" t="s">
        <v>256</v>
      </c>
      <c r="D140" s="34" t="s">
        <v>257</v>
      </c>
      <c r="E140" s="116" t="s">
        <v>662</v>
      </c>
      <c r="F140" s="116"/>
      <c r="G140" s="116"/>
      <c r="H140" s="116"/>
      <c r="I140" s="116"/>
      <c r="J140" s="20" t="s">
        <v>12</v>
      </c>
      <c r="K140" s="35">
        <v>6</v>
      </c>
      <c r="L140" s="39">
        <v>4000</v>
      </c>
      <c r="M140" s="132"/>
      <c r="N140" s="134">
        <f t="shared" si="2"/>
        <v>0</v>
      </c>
    </row>
    <row r="141" spans="2:14" s="2" customFormat="1" ht="12" hidden="1" customHeight="1">
      <c r="B141" s="40" t="s">
        <v>723</v>
      </c>
      <c r="C141" s="16" t="s">
        <v>256</v>
      </c>
      <c r="D141" s="34" t="s">
        <v>257</v>
      </c>
      <c r="E141" s="116" t="s">
        <v>663</v>
      </c>
      <c r="F141" s="116"/>
      <c r="G141" s="116"/>
      <c r="H141" s="116"/>
      <c r="I141" s="116"/>
      <c r="J141" s="20" t="s">
        <v>12</v>
      </c>
      <c r="K141" s="35">
        <v>1</v>
      </c>
      <c r="L141" s="39">
        <v>28000</v>
      </c>
      <c r="M141" s="132"/>
      <c r="N141" s="134">
        <f t="shared" si="2"/>
        <v>0</v>
      </c>
    </row>
    <row r="142" spans="2:14" s="2" customFormat="1" ht="12" hidden="1" customHeight="1">
      <c r="B142" s="40" t="s">
        <v>724</v>
      </c>
      <c r="C142" s="16" t="s">
        <v>256</v>
      </c>
      <c r="D142" s="34" t="s">
        <v>257</v>
      </c>
      <c r="E142" s="116" t="s">
        <v>664</v>
      </c>
      <c r="F142" s="116"/>
      <c r="G142" s="116"/>
      <c r="H142" s="116"/>
      <c r="I142" s="116"/>
      <c r="J142" s="20" t="s">
        <v>12</v>
      </c>
      <c r="K142" s="35">
        <v>6</v>
      </c>
      <c r="L142" s="39">
        <v>4800</v>
      </c>
      <c r="M142" s="132"/>
      <c r="N142" s="134">
        <f t="shared" si="2"/>
        <v>0</v>
      </c>
    </row>
    <row r="143" spans="2:14" s="2" customFormat="1" ht="12" hidden="1" customHeight="1">
      <c r="B143" s="40" t="s">
        <v>725</v>
      </c>
      <c r="C143" s="16" t="s">
        <v>256</v>
      </c>
      <c r="D143" s="34" t="s">
        <v>257</v>
      </c>
      <c r="E143" s="116" t="s">
        <v>659</v>
      </c>
      <c r="F143" s="116"/>
      <c r="G143" s="116"/>
      <c r="H143" s="116"/>
      <c r="I143" s="116"/>
      <c r="J143" s="20" t="s">
        <v>12</v>
      </c>
      <c r="K143" s="35">
        <v>1</v>
      </c>
      <c r="L143" s="39">
        <v>15500</v>
      </c>
      <c r="M143" s="132"/>
      <c r="N143" s="134">
        <f t="shared" si="2"/>
        <v>0</v>
      </c>
    </row>
    <row r="144" spans="2:14" s="2" customFormat="1" ht="12" hidden="1" customHeight="1">
      <c r="B144" s="40" t="s">
        <v>726</v>
      </c>
      <c r="C144" s="16" t="s">
        <v>256</v>
      </c>
      <c r="D144" s="34" t="s">
        <v>257</v>
      </c>
      <c r="E144" s="116" t="s">
        <v>660</v>
      </c>
      <c r="F144" s="116"/>
      <c r="G144" s="116"/>
      <c r="H144" s="116"/>
      <c r="I144" s="116"/>
      <c r="J144" s="20" t="s">
        <v>12</v>
      </c>
      <c r="K144" s="35">
        <v>6</v>
      </c>
      <c r="L144" s="39">
        <v>4200</v>
      </c>
      <c r="M144" s="132"/>
      <c r="N144" s="134">
        <f t="shared" si="2"/>
        <v>0</v>
      </c>
    </row>
    <row r="145" spans="2:14" s="2" customFormat="1" ht="12" hidden="1" customHeight="1">
      <c r="B145" s="40" t="s">
        <v>715</v>
      </c>
      <c r="C145" s="16" t="s">
        <v>756</v>
      </c>
      <c r="D145" s="34" t="s">
        <v>255</v>
      </c>
      <c r="E145" s="116" t="s">
        <v>654</v>
      </c>
      <c r="F145" s="116"/>
      <c r="G145" s="116"/>
      <c r="H145" s="116"/>
      <c r="I145" s="116"/>
      <c r="J145" s="20" t="s">
        <v>12</v>
      </c>
      <c r="K145" s="35">
        <v>1</v>
      </c>
      <c r="L145" s="39">
        <v>14000</v>
      </c>
      <c r="M145" s="132"/>
      <c r="N145" s="134">
        <f t="shared" si="2"/>
        <v>0</v>
      </c>
    </row>
    <row r="146" spans="2:14" s="2" customFormat="1" ht="12" hidden="1" customHeight="1">
      <c r="B146" s="70"/>
      <c r="C146" s="97" t="s">
        <v>703</v>
      </c>
      <c r="D146" s="97"/>
      <c r="E146" s="97"/>
      <c r="F146" s="97"/>
      <c r="G146" s="97"/>
      <c r="H146" s="97"/>
      <c r="I146" s="97"/>
      <c r="J146" s="97"/>
      <c r="K146" s="98"/>
      <c r="L146" s="38"/>
      <c r="M146" s="132"/>
      <c r="N146" s="134">
        <f t="shared" si="2"/>
        <v>0</v>
      </c>
    </row>
    <row r="147" spans="2:14" s="2" customFormat="1" ht="12" hidden="1" customHeight="1">
      <c r="B147" s="40" t="s">
        <v>727</v>
      </c>
      <c r="C147" s="36" t="s">
        <v>668</v>
      </c>
      <c r="D147" s="16" t="s">
        <v>255</v>
      </c>
      <c r="E147" s="117" t="s">
        <v>669</v>
      </c>
      <c r="F147" s="118"/>
      <c r="G147" s="118"/>
      <c r="H147" s="118"/>
      <c r="I147" s="119"/>
      <c r="J147" s="20" t="s">
        <v>12</v>
      </c>
      <c r="K147" s="37">
        <v>6</v>
      </c>
      <c r="L147" s="39">
        <v>3600</v>
      </c>
      <c r="M147" s="132"/>
      <c r="N147" s="134">
        <f t="shared" si="2"/>
        <v>0</v>
      </c>
    </row>
    <row r="148" spans="2:14" s="2" customFormat="1" ht="12" hidden="1" customHeight="1">
      <c r="B148" s="40" t="s">
        <v>728</v>
      </c>
      <c r="C148" s="36" t="s">
        <v>668</v>
      </c>
      <c r="D148" s="16" t="s">
        <v>255</v>
      </c>
      <c r="E148" s="117" t="s">
        <v>670</v>
      </c>
      <c r="F148" s="118"/>
      <c r="G148" s="118"/>
      <c r="H148" s="118"/>
      <c r="I148" s="119"/>
      <c r="J148" s="20" t="s">
        <v>12</v>
      </c>
      <c r="K148" s="37">
        <v>6</v>
      </c>
      <c r="L148" s="39">
        <v>3600</v>
      </c>
      <c r="M148" s="132"/>
      <c r="N148" s="134">
        <f t="shared" si="2"/>
        <v>0</v>
      </c>
    </row>
    <row r="149" spans="2:14" s="2" customFormat="1" ht="12" hidden="1" customHeight="1">
      <c r="B149" s="47" t="s">
        <v>802</v>
      </c>
      <c r="C149" s="16" t="s">
        <v>668</v>
      </c>
      <c r="D149" s="16" t="s">
        <v>255</v>
      </c>
      <c r="E149" s="117" t="s">
        <v>803</v>
      </c>
      <c r="F149" s="118"/>
      <c r="G149" s="118"/>
      <c r="H149" s="118"/>
      <c r="I149" s="119"/>
      <c r="J149" s="20" t="s">
        <v>12</v>
      </c>
      <c r="K149" s="20">
        <v>6</v>
      </c>
      <c r="L149" s="39">
        <v>5000</v>
      </c>
      <c r="M149" s="132"/>
      <c r="N149" s="134">
        <f t="shared" si="2"/>
        <v>0</v>
      </c>
    </row>
    <row r="150" spans="2:14" s="2" customFormat="1" ht="12" hidden="1" customHeight="1">
      <c r="B150" s="40" t="s">
        <v>729</v>
      </c>
      <c r="C150" s="36" t="s">
        <v>668</v>
      </c>
      <c r="D150" s="16" t="s">
        <v>257</v>
      </c>
      <c r="E150" s="117" t="s">
        <v>671</v>
      </c>
      <c r="F150" s="118"/>
      <c r="G150" s="118"/>
      <c r="H150" s="118"/>
      <c r="I150" s="119"/>
      <c r="J150" s="20" t="s">
        <v>12</v>
      </c>
      <c r="K150" s="37">
        <v>1</v>
      </c>
      <c r="L150" s="39">
        <v>19000</v>
      </c>
      <c r="M150" s="132"/>
      <c r="N150" s="134">
        <f t="shared" si="2"/>
        <v>0</v>
      </c>
    </row>
    <row r="151" spans="2:14" s="2" customFormat="1" ht="12" hidden="1" customHeight="1">
      <c r="B151" s="40" t="s">
        <v>730</v>
      </c>
      <c r="C151" s="36" t="s">
        <v>668</v>
      </c>
      <c r="D151" s="16" t="s">
        <v>257</v>
      </c>
      <c r="E151" s="117" t="s">
        <v>672</v>
      </c>
      <c r="F151" s="118"/>
      <c r="G151" s="118"/>
      <c r="H151" s="118"/>
      <c r="I151" s="119"/>
      <c r="J151" s="20" t="s">
        <v>12</v>
      </c>
      <c r="K151" s="37">
        <v>6</v>
      </c>
      <c r="L151" s="39">
        <v>5000</v>
      </c>
      <c r="M151" s="132"/>
      <c r="N151" s="134">
        <f t="shared" si="2"/>
        <v>0</v>
      </c>
    </row>
    <row r="152" spans="2:14" s="2" customFormat="1" ht="12" hidden="1" customHeight="1">
      <c r="B152" s="40" t="s">
        <v>731</v>
      </c>
      <c r="C152" s="36" t="s">
        <v>668</v>
      </c>
      <c r="D152" s="16" t="s">
        <v>257</v>
      </c>
      <c r="E152" s="117" t="s">
        <v>673</v>
      </c>
      <c r="F152" s="118"/>
      <c r="G152" s="118"/>
      <c r="H152" s="118"/>
      <c r="I152" s="119"/>
      <c r="J152" s="20" t="s">
        <v>12</v>
      </c>
      <c r="K152" s="37">
        <v>1</v>
      </c>
      <c r="L152" s="39">
        <v>20000</v>
      </c>
      <c r="M152" s="132"/>
      <c r="N152" s="134">
        <f t="shared" si="2"/>
        <v>0</v>
      </c>
    </row>
    <row r="153" spans="2:14" s="2" customFormat="1" ht="12" hidden="1" customHeight="1">
      <c r="B153" s="40" t="s">
        <v>732</v>
      </c>
      <c r="C153" s="36" t="s">
        <v>668</v>
      </c>
      <c r="D153" s="16" t="s">
        <v>257</v>
      </c>
      <c r="E153" s="117" t="s">
        <v>674</v>
      </c>
      <c r="F153" s="118"/>
      <c r="G153" s="118"/>
      <c r="H153" s="118"/>
      <c r="I153" s="119"/>
      <c r="J153" s="20" t="s">
        <v>12</v>
      </c>
      <c r="K153" s="37">
        <v>1</v>
      </c>
      <c r="L153" s="39">
        <v>23000</v>
      </c>
      <c r="M153" s="132"/>
      <c r="N153" s="134">
        <f t="shared" si="2"/>
        <v>0</v>
      </c>
    </row>
    <row r="154" spans="2:14" s="2" customFormat="1" ht="12" hidden="1" customHeight="1">
      <c r="B154" s="40" t="s">
        <v>733</v>
      </c>
      <c r="C154" s="36" t="s">
        <v>668</v>
      </c>
      <c r="D154" s="16" t="s">
        <v>257</v>
      </c>
      <c r="E154" s="117" t="s">
        <v>675</v>
      </c>
      <c r="F154" s="118"/>
      <c r="G154" s="118"/>
      <c r="H154" s="118"/>
      <c r="I154" s="119"/>
      <c r="J154" s="20" t="s">
        <v>12</v>
      </c>
      <c r="K154" s="37">
        <v>6</v>
      </c>
      <c r="L154" s="39">
        <v>5400</v>
      </c>
      <c r="M154" s="132"/>
      <c r="N154" s="134">
        <f t="shared" si="2"/>
        <v>0</v>
      </c>
    </row>
    <row r="155" spans="2:14" s="2" customFormat="1" ht="12" hidden="1" customHeight="1">
      <c r="B155" s="40" t="s">
        <v>734</v>
      </c>
      <c r="C155" s="36" t="s">
        <v>668</v>
      </c>
      <c r="D155" s="16" t="s">
        <v>257</v>
      </c>
      <c r="E155" s="117" t="s">
        <v>676</v>
      </c>
      <c r="F155" s="118"/>
      <c r="G155" s="118"/>
      <c r="H155" s="118"/>
      <c r="I155" s="119"/>
      <c r="J155" s="20" t="s">
        <v>12</v>
      </c>
      <c r="K155" s="37">
        <v>1</v>
      </c>
      <c r="L155" s="39">
        <v>23000</v>
      </c>
      <c r="M155" s="132"/>
      <c r="N155" s="134">
        <f t="shared" si="2"/>
        <v>0</v>
      </c>
    </row>
    <row r="156" spans="2:14" s="2" customFormat="1" ht="12" hidden="1" customHeight="1">
      <c r="B156" s="40" t="s">
        <v>735</v>
      </c>
      <c r="C156" s="36" t="s">
        <v>668</v>
      </c>
      <c r="D156" s="16" t="s">
        <v>257</v>
      </c>
      <c r="E156" s="117" t="s">
        <v>677</v>
      </c>
      <c r="F156" s="118"/>
      <c r="G156" s="118"/>
      <c r="H156" s="118"/>
      <c r="I156" s="119"/>
      <c r="J156" s="20" t="s">
        <v>12</v>
      </c>
      <c r="K156" s="37">
        <v>6</v>
      </c>
      <c r="L156" s="39">
        <v>5400</v>
      </c>
      <c r="M156" s="132"/>
      <c r="N156" s="134">
        <f t="shared" si="2"/>
        <v>0</v>
      </c>
    </row>
    <row r="157" spans="2:14" s="2" customFormat="1" ht="12" hidden="1" customHeight="1">
      <c r="B157" s="70"/>
      <c r="C157" s="97" t="s">
        <v>704</v>
      </c>
      <c r="D157" s="97"/>
      <c r="E157" s="97"/>
      <c r="F157" s="97"/>
      <c r="G157" s="97"/>
      <c r="H157" s="97"/>
      <c r="I157" s="97"/>
      <c r="J157" s="97"/>
      <c r="K157" s="98"/>
      <c r="L157" s="38"/>
      <c r="M157" s="132"/>
      <c r="N157" s="134">
        <f t="shared" si="2"/>
        <v>0</v>
      </c>
    </row>
    <row r="158" spans="2:14" s="2" customFormat="1" ht="12" hidden="1" customHeight="1">
      <c r="B158" s="40" t="s">
        <v>737</v>
      </c>
      <c r="C158" s="36" t="s">
        <v>691</v>
      </c>
      <c r="D158" s="16" t="s">
        <v>255</v>
      </c>
      <c r="E158" s="114" t="s">
        <v>678</v>
      </c>
      <c r="F158" s="114"/>
      <c r="G158" s="114"/>
      <c r="H158" s="114"/>
      <c r="I158" s="114"/>
      <c r="J158" s="20" t="s">
        <v>12</v>
      </c>
      <c r="K158" s="37">
        <v>6</v>
      </c>
      <c r="L158" s="26">
        <v>6900</v>
      </c>
      <c r="M158" s="132"/>
      <c r="N158" s="134">
        <f t="shared" si="2"/>
        <v>0</v>
      </c>
    </row>
    <row r="159" spans="2:14" s="2" customFormat="1" ht="12" hidden="1" customHeight="1">
      <c r="B159" s="40" t="s">
        <v>736</v>
      </c>
      <c r="C159" s="36" t="s">
        <v>691</v>
      </c>
      <c r="D159" s="16" t="s">
        <v>255</v>
      </c>
      <c r="E159" s="114" t="s">
        <v>807</v>
      </c>
      <c r="F159" s="114"/>
      <c r="G159" s="114"/>
      <c r="H159" s="114"/>
      <c r="I159" s="114"/>
      <c r="J159" s="20" t="s">
        <v>12</v>
      </c>
      <c r="K159" s="37">
        <v>6</v>
      </c>
      <c r="L159" s="26">
        <v>4500</v>
      </c>
      <c r="M159" s="132"/>
      <c r="N159" s="134">
        <f t="shared" si="2"/>
        <v>0</v>
      </c>
    </row>
    <row r="160" spans="2:14" s="2" customFormat="1" ht="12" hidden="1" customHeight="1">
      <c r="B160" s="40" t="s">
        <v>738</v>
      </c>
      <c r="C160" s="36" t="s">
        <v>691</v>
      </c>
      <c r="D160" s="16" t="s">
        <v>255</v>
      </c>
      <c r="E160" s="114" t="s">
        <v>681</v>
      </c>
      <c r="F160" s="114"/>
      <c r="G160" s="114"/>
      <c r="H160" s="114"/>
      <c r="I160" s="114"/>
      <c r="J160" s="20" t="s">
        <v>12</v>
      </c>
      <c r="K160" s="37">
        <v>1</v>
      </c>
      <c r="L160" s="26">
        <v>22000</v>
      </c>
      <c r="M160" s="132"/>
      <c r="N160" s="134">
        <f t="shared" si="2"/>
        <v>0</v>
      </c>
    </row>
    <row r="161" spans="2:14" s="2" customFormat="1" ht="12" hidden="1" customHeight="1">
      <c r="B161" s="47" t="s">
        <v>780</v>
      </c>
      <c r="C161" s="36" t="s">
        <v>691</v>
      </c>
      <c r="D161" s="16" t="s">
        <v>255</v>
      </c>
      <c r="E161" s="114" t="s">
        <v>778</v>
      </c>
      <c r="F161" s="114"/>
      <c r="G161" s="114"/>
      <c r="H161" s="114"/>
      <c r="I161" s="114"/>
      <c r="J161" s="20" t="s">
        <v>12</v>
      </c>
      <c r="K161" s="20">
        <v>6</v>
      </c>
      <c r="L161" s="26">
        <v>5500</v>
      </c>
      <c r="M161" s="132"/>
      <c r="N161" s="134">
        <f t="shared" si="2"/>
        <v>0</v>
      </c>
    </row>
    <row r="162" spans="2:14" s="2" customFormat="1" ht="12" hidden="1" customHeight="1">
      <c r="B162" s="47" t="s">
        <v>781</v>
      </c>
      <c r="C162" s="36" t="s">
        <v>691</v>
      </c>
      <c r="D162" s="16" t="s">
        <v>255</v>
      </c>
      <c r="E162" s="114" t="s">
        <v>779</v>
      </c>
      <c r="F162" s="114"/>
      <c r="G162" s="114"/>
      <c r="H162" s="114"/>
      <c r="I162" s="114"/>
      <c r="J162" s="20" t="s">
        <v>12</v>
      </c>
      <c r="K162" s="20">
        <v>6</v>
      </c>
      <c r="L162" s="26">
        <v>4000</v>
      </c>
      <c r="M162" s="132"/>
      <c r="N162" s="134">
        <f t="shared" si="2"/>
        <v>0</v>
      </c>
    </row>
    <row r="163" spans="2:14" s="2" customFormat="1" ht="12" hidden="1" customHeight="1">
      <c r="B163" s="40" t="s">
        <v>739</v>
      </c>
      <c r="C163" s="36" t="s">
        <v>691</v>
      </c>
      <c r="D163" s="16" t="s">
        <v>257</v>
      </c>
      <c r="E163" s="114" t="s">
        <v>688</v>
      </c>
      <c r="F163" s="114"/>
      <c r="G163" s="114"/>
      <c r="H163" s="114"/>
      <c r="I163" s="114"/>
      <c r="J163" s="20" t="s">
        <v>12</v>
      </c>
      <c r="K163" s="37">
        <v>6</v>
      </c>
      <c r="L163" s="26">
        <v>5000</v>
      </c>
      <c r="M163" s="132"/>
      <c r="N163" s="134">
        <f t="shared" si="2"/>
        <v>0</v>
      </c>
    </row>
    <row r="164" spans="2:14" s="2" customFormat="1" ht="12" hidden="1" customHeight="1">
      <c r="B164" s="40" t="s">
        <v>740</v>
      </c>
      <c r="C164" s="36" t="s">
        <v>691</v>
      </c>
      <c r="D164" s="16" t="s">
        <v>257</v>
      </c>
      <c r="E164" s="114" t="s">
        <v>687</v>
      </c>
      <c r="F164" s="114"/>
      <c r="G164" s="114"/>
      <c r="H164" s="114"/>
      <c r="I164" s="114"/>
      <c r="J164" s="20" t="s">
        <v>12</v>
      </c>
      <c r="K164" s="37">
        <v>1</v>
      </c>
      <c r="L164" s="26">
        <v>24000</v>
      </c>
      <c r="M164" s="132"/>
      <c r="N164" s="134">
        <f t="shared" si="2"/>
        <v>0</v>
      </c>
    </row>
    <row r="165" spans="2:14" s="2" customFormat="1" ht="12" hidden="1" customHeight="1">
      <c r="B165" s="40" t="s">
        <v>741</v>
      </c>
      <c r="C165" s="36" t="s">
        <v>691</v>
      </c>
      <c r="D165" s="16" t="s">
        <v>257</v>
      </c>
      <c r="E165" s="114" t="s">
        <v>680</v>
      </c>
      <c r="F165" s="114"/>
      <c r="G165" s="114"/>
      <c r="H165" s="114"/>
      <c r="I165" s="114"/>
      <c r="J165" s="20" t="s">
        <v>12</v>
      </c>
      <c r="K165" s="37">
        <v>6</v>
      </c>
      <c r="L165" s="26">
        <v>7000</v>
      </c>
      <c r="M165" s="132"/>
      <c r="N165" s="134">
        <f t="shared" si="2"/>
        <v>0</v>
      </c>
    </row>
    <row r="166" spans="2:14" s="2" customFormat="1" ht="12" hidden="1" customHeight="1">
      <c r="B166" s="40" t="s">
        <v>742</v>
      </c>
      <c r="C166" s="36" t="s">
        <v>691</v>
      </c>
      <c r="D166" s="16" t="s">
        <v>257</v>
      </c>
      <c r="E166" s="114" t="s">
        <v>679</v>
      </c>
      <c r="F166" s="114"/>
      <c r="G166" s="114"/>
      <c r="H166" s="114"/>
      <c r="I166" s="114"/>
      <c r="J166" s="20" t="s">
        <v>12</v>
      </c>
      <c r="K166" s="37">
        <v>1</v>
      </c>
      <c r="L166" s="26">
        <v>39500</v>
      </c>
      <c r="M166" s="132"/>
      <c r="N166" s="134">
        <f t="shared" si="2"/>
        <v>0</v>
      </c>
    </row>
    <row r="167" spans="2:14" s="2" customFormat="1" ht="12.75" hidden="1" customHeight="1">
      <c r="B167" s="40" t="s">
        <v>743</v>
      </c>
      <c r="C167" s="36" t="s">
        <v>691</v>
      </c>
      <c r="D167" s="16" t="s">
        <v>257</v>
      </c>
      <c r="E167" s="114" t="s">
        <v>690</v>
      </c>
      <c r="F167" s="114"/>
      <c r="G167" s="114"/>
      <c r="H167" s="114"/>
      <c r="I167" s="114"/>
      <c r="J167" s="20" t="s">
        <v>12</v>
      </c>
      <c r="K167" s="37">
        <v>6</v>
      </c>
      <c r="L167" s="26">
        <v>4500</v>
      </c>
      <c r="M167" s="132"/>
      <c r="N167" s="134">
        <f t="shared" si="2"/>
        <v>0</v>
      </c>
    </row>
    <row r="168" spans="2:14" s="2" customFormat="1" ht="12" hidden="1" customHeight="1">
      <c r="B168" s="40" t="s">
        <v>744</v>
      </c>
      <c r="C168" s="36" t="s">
        <v>691</v>
      </c>
      <c r="D168" s="16" t="s">
        <v>257</v>
      </c>
      <c r="E168" s="114" t="s">
        <v>686</v>
      </c>
      <c r="F168" s="114"/>
      <c r="G168" s="114"/>
      <c r="H168" s="114"/>
      <c r="I168" s="114"/>
      <c r="J168" s="20" t="s">
        <v>12</v>
      </c>
      <c r="K168" s="37">
        <v>6</v>
      </c>
      <c r="L168" s="26">
        <v>5500</v>
      </c>
      <c r="M168" s="132"/>
      <c r="N168" s="134">
        <f t="shared" si="2"/>
        <v>0</v>
      </c>
    </row>
    <row r="169" spans="2:14" s="2" customFormat="1" ht="12" hidden="1" customHeight="1">
      <c r="B169" s="40" t="s">
        <v>745</v>
      </c>
      <c r="C169" s="36" t="s">
        <v>691</v>
      </c>
      <c r="D169" s="16" t="s">
        <v>257</v>
      </c>
      <c r="E169" s="114" t="s">
        <v>685</v>
      </c>
      <c r="F169" s="114"/>
      <c r="G169" s="114"/>
      <c r="H169" s="114"/>
      <c r="I169" s="114"/>
      <c r="J169" s="20" t="s">
        <v>12</v>
      </c>
      <c r="K169" s="37">
        <v>6</v>
      </c>
      <c r="L169" s="26">
        <v>5000</v>
      </c>
      <c r="M169" s="132"/>
      <c r="N169" s="134">
        <f t="shared" si="2"/>
        <v>0</v>
      </c>
    </row>
    <row r="170" spans="2:14" s="2" customFormat="1" ht="12" hidden="1" customHeight="1">
      <c r="B170" s="40" t="s">
        <v>746</v>
      </c>
      <c r="C170" s="36" t="s">
        <v>691</v>
      </c>
      <c r="D170" s="16" t="s">
        <v>257</v>
      </c>
      <c r="E170" s="114" t="s">
        <v>684</v>
      </c>
      <c r="F170" s="114"/>
      <c r="G170" s="114"/>
      <c r="H170" s="114"/>
      <c r="I170" s="114"/>
      <c r="J170" s="20" t="s">
        <v>12</v>
      </c>
      <c r="K170" s="37">
        <v>1</v>
      </c>
      <c r="L170" s="26">
        <v>24000</v>
      </c>
      <c r="M170" s="132"/>
      <c r="N170" s="134">
        <f t="shared" si="2"/>
        <v>0</v>
      </c>
    </row>
    <row r="171" spans="2:14" s="2" customFormat="1" ht="12" hidden="1" customHeight="1">
      <c r="B171" s="40" t="s">
        <v>747</v>
      </c>
      <c r="C171" s="36" t="s">
        <v>691</v>
      </c>
      <c r="D171" s="16" t="s">
        <v>257</v>
      </c>
      <c r="E171" s="114" t="s">
        <v>683</v>
      </c>
      <c r="F171" s="114"/>
      <c r="G171" s="114"/>
      <c r="H171" s="114"/>
      <c r="I171" s="114"/>
      <c r="J171" s="20" t="s">
        <v>12</v>
      </c>
      <c r="K171" s="37">
        <v>6</v>
      </c>
      <c r="L171" s="26">
        <v>5500</v>
      </c>
      <c r="M171" s="132"/>
      <c r="N171" s="134">
        <f t="shared" si="2"/>
        <v>0</v>
      </c>
    </row>
    <row r="172" spans="2:14" s="2" customFormat="1" ht="12" hidden="1" customHeight="1">
      <c r="B172" s="40" t="s">
        <v>748</v>
      </c>
      <c r="C172" s="36" t="s">
        <v>691</v>
      </c>
      <c r="D172" s="16" t="s">
        <v>257</v>
      </c>
      <c r="E172" s="114" t="s">
        <v>689</v>
      </c>
      <c r="F172" s="114"/>
      <c r="G172" s="114"/>
      <c r="H172" s="114"/>
      <c r="I172" s="114"/>
      <c r="J172" s="20" t="s">
        <v>12</v>
      </c>
      <c r="K172" s="37">
        <v>1</v>
      </c>
      <c r="L172" s="26">
        <v>25000</v>
      </c>
      <c r="M172" s="132"/>
      <c r="N172" s="134">
        <f t="shared" si="2"/>
        <v>0</v>
      </c>
    </row>
    <row r="173" spans="2:14" s="2" customFormat="1" ht="12" hidden="1" customHeight="1">
      <c r="B173" s="40" t="s">
        <v>749</v>
      </c>
      <c r="C173" s="36" t="s">
        <v>691</v>
      </c>
      <c r="D173" s="16" t="s">
        <v>257</v>
      </c>
      <c r="E173" s="114" t="s">
        <v>682</v>
      </c>
      <c r="F173" s="114"/>
      <c r="G173" s="114"/>
      <c r="H173" s="114"/>
      <c r="I173" s="114"/>
      <c r="J173" s="20" t="s">
        <v>12</v>
      </c>
      <c r="K173" s="37">
        <v>20</v>
      </c>
      <c r="L173" s="26">
        <v>1800</v>
      </c>
      <c r="M173" s="132"/>
      <c r="N173" s="134">
        <f t="shared" si="2"/>
        <v>0</v>
      </c>
    </row>
    <row r="174" spans="2:14" s="2" customFormat="1" ht="12" hidden="1" customHeight="1">
      <c r="B174" s="70"/>
      <c r="C174" s="97" t="s">
        <v>705</v>
      </c>
      <c r="D174" s="97"/>
      <c r="E174" s="97"/>
      <c r="F174" s="97"/>
      <c r="G174" s="97"/>
      <c r="H174" s="97"/>
      <c r="I174" s="97"/>
      <c r="J174" s="97"/>
      <c r="K174" s="98"/>
      <c r="L174" s="38"/>
      <c r="M174" s="132"/>
      <c r="N174" s="134">
        <f t="shared" si="2"/>
        <v>0</v>
      </c>
    </row>
    <row r="175" spans="2:14" s="2" customFormat="1" ht="12" hidden="1" customHeight="1">
      <c r="B175" s="40" t="s">
        <v>750</v>
      </c>
      <c r="C175" s="36" t="s">
        <v>692</v>
      </c>
      <c r="D175" s="16" t="s">
        <v>257</v>
      </c>
      <c r="E175" s="116" t="s">
        <v>693</v>
      </c>
      <c r="F175" s="116"/>
      <c r="G175" s="116"/>
      <c r="H175" s="116"/>
      <c r="I175" s="116"/>
      <c r="J175" s="20" t="s">
        <v>12</v>
      </c>
      <c r="K175" s="37">
        <v>1</v>
      </c>
      <c r="L175" s="26">
        <v>13000</v>
      </c>
      <c r="M175" s="132"/>
      <c r="N175" s="134">
        <f t="shared" si="2"/>
        <v>0</v>
      </c>
    </row>
    <row r="176" spans="2:14" s="2" customFormat="1" ht="12" hidden="1" customHeight="1">
      <c r="B176" s="40" t="s">
        <v>751</v>
      </c>
      <c r="C176" s="36" t="s">
        <v>692</v>
      </c>
      <c r="D176" s="16" t="s">
        <v>257</v>
      </c>
      <c r="E176" s="116" t="s">
        <v>694</v>
      </c>
      <c r="F176" s="116"/>
      <c r="G176" s="116"/>
      <c r="H176" s="116"/>
      <c r="I176" s="116"/>
      <c r="J176" s="20" t="s">
        <v>12</v>
      </c>
      <c r="K176" s="37">
        <v>6</v>
      </c>
      <c r="L176" s="26">
        <v>2700</v>
      </c>
      <c r="M176" s="132"/>
      <c r="N176" s="134">
        <f t="shared" si="2"/>
        <v>0</v>
      </c>
    </row>
    <row r="177" spans="2:14" s="2" customFormat="1" ht="12" hidden="1" customHeight="1">
      <c r="B177" s="40" t="s">
        <v>752</v>
      </c>
      <c r="C177" s="36" t="s">
        <v>692</v>
      </c>
      <c r="D177" s="16" t="s">
        <v>257</v>
      </c>
      <c r="E177" s="116" t="s">
        <v>695</v>
      </c>
      <c r="F177" s="116"/>
      <c r="G177" s="116"/>
      <c r="H177" s="116"/>
      <c r="I177" s="116"/>
      <c r="J177" s="20" t="s">
        <v>12</v>
      </c>
      <c r="K177" s="37">
        <v>6</v>
      </c>
      <c r="L177" s="26">
        <v>5500</v>
      </c>
      <c r="M177" s="132"/>
      <c r="N177" s="134">
        <f t="shared" si="2"/>
        <v>0</v>
      </c>
    </row>
    <row r="178" spans="2:14" s="2" customFormat="1" ht="12" hidden="1" customHeight="1">
      <c r="B178" s="70"/>
      <c r="C178" s="97" t="s">
        <v>706</v>
      </c>
      <c r="D178" s="97"/>
      <c r="E178" s="97"/>
      <c r="F178" s="97"/>
      <c r="G178" s="97"/>
      <c r="H178" s="97"/>
      <c r="I178" s="97"/>
      <c r="J178" s="97"/>
      <c r="K178" s="98"/>
      <c r="L178" s="38"/>
      <c r="M178" s="132"/>
      <c r="N178" s="134">
        <f t="shared" si="2"/>
        <v>0</v>
      </c>
    </row>
    <row r="179" spans="2:14" s="2" customFormat="1" ht="12" hidden="1" customHeight="1">
      <c r="B179" s="40" t="s">
        <v>753</v>
      </c>
      <c r="C179" s="36" t="s">
        <v>696</v>
      </c>
      <c r="D179" s="16" t="s">
        <v>257</v>
      </c>
      <c r="E179" s="116" t="s">
        <v>699</v>
      </c>
      <c r="F179" s="116"/>
      <c r="G179" s="116"/>
      <c r="H179" s="116"/>
      <c r="I179" s="116"/>
      <c r="J179" s="20" t="s">
        <v>12</v>
      </c>
      <c r="K179" s="37">
        <v>1</v>
      </c>
      <c r="L179" s="26">
        <v>35000</v>
      </c>
      <c r="M179" s="132"/>
      <c r="N179" s="134">
        <f t="shared" si="2"/>
        <v>0</v>
      </c>
    </row>
    <row r="180" spans="2:14" s="2" customFormat="1" ht="12" hidden="1" customHeight="1">
      <c r="B180" s="40" t="s">
        <v>754</v>
      </c>
      <c r="C180" s="36" t="s">
        <v>696</v>
      </c>
      <c r="D180" s="16" t="s">
        <v>257</v>
      </c>
      <c r="E180" s="116" t="s">
        <v>700</v>
      </c>
      <c r="F180" s="116"/>
      <c r="G180" s="116"/>
      <c r="H180" s="116"/>
      <c r="I180" s="116"/>
      <c r="J180" s="20" t="s">
        <v>12</v>
      </c>
      <c r="K180" s="37">
        <v>1</v>
      </c>
      <c r="L180" s="26">
        <v>22000</v>
      </c>
      <c r="M180" s="132"/>
      <c r="N180" s="134">
        <f t="shared" si="2"/>
        <v>0</v>
      </c>
    </row>
    <row r="181" spans="2:14" s="2" customFormat="1" ht="12" hidden="1" customHeight="1">
      <c r="B181" s="70"/>
      <c r="C181" s="97" t="s">
        <v>707</v>
      </c>
      <c r="D181" s="97"/>
      <c r="E181" s="97"/>
      <c r="F181" s="97"/>
      <c r="G181" s="97"/>
      <c r="H181" s="97"/>
      <c r="I181" s="97"/>
      <c r="J181" s="97"/>
      <c r="K181" s="98"/>
      <c r="L181" s="38"/>
      <c r="M181" s="132"/>
      <c r="N181" s="134">
        <f t="shared" si="2"/>
        <v>0</v>
      </c>
    </row>
    <row r="182" spans="2:14" s="2" customFormat="1" ht="12" hidden="1" customHeight="1">
      <c r="B182" s="51">
        <v>46302003</v>
      </c>
      <c r="C182" s="36" t="s">
        <v>697</v>
      </c>
      <c r="D182" s="16" t="s">
        <v>257</v>
      </c>
      <c r="E182" s="116" t="s">
        <v>804</v>
      </c>
      <c r="F182" s="116"/>
      <c r="G182" s="116"/>
      <c r="H182" s="116"/>
      <c r="I182" s="116"/>
      <c r="J182" s="20" t="s">
        <v>12</v>
      </c>
      <c r="K182" s="37">
        <v>20</v>
      </c>
      <c r="L182" s="26">
        <v>1500</v>
      </c>
      <c r="M182" s="132"/>
      <c r="N182" s="134">
        <f t="shared" si="2"/>
        <v>0</v>
      </c>
    </row>
    <row r="183" spans="2:14" s="2" customFormat="1" ht="12" hidden="1" customHeight="1">
      <c r="B183" s="51">
        <v>46302001</v>
      </c>
      <c r="C183" s="36" t="s">
        <v>697</v>
      </c>
      <c r="D183" s="16" t="s">
        <v>257</v>
      </c>
      <c r="E183" s="116" t="s">
        <v>698</v>
      </c>
      <c r="F183" s="116"/>
      <c r="G183" s="116"/>
      <c r="H183" s="116"/>
      <c r="I183" s="116"/>
      <c r="J183" s="20" t="s">
        <v>12</v>
      </c>
      <c r="K183" s="37">
        <v>1</v>
      </c>
      <c r="L183" s="26">
        <v>20000</v>
      </c>
      <c r="M183" s="132"/>
      <c r="N183" s="134">
        <f t="shared" si="2"/>
        <v>0</v>
      </c>
    </row>
    <row r="184" spans="2:14" s="2" customFormat="1" ht="12" hidden="1" customHeight="1">
      <c r="B184" s="40" t="s">
        <v>755</v>
      </c>
      <c r="C184" s="36" t="s">
        <v>697</v>
      </c>
      <c r="D184" s="16" t="s">
        <v>257</v>
      </c>
      <c r="E184" s="116" t="s">
        <v>701</v>
      </c>
      <c r="F184" s="116"/>
      <c r="G184" s="116"/>
      <c r="H184" s="116"/>
      <c r="I184" s="116"/>
      <c r="J184" s="20" t="s">
        <v>12</v>
      </c>
      <c r="K184" s="37">
        <v>1</v>
      </c>
      <c r="L184" s="26">
        <v>22000</v>
      </c>
      <c r="M184" s="132"/>
      <c r="N184" s="134">
        <f t="shared" si="2"/>
        <v>0</v>
      </c>
    </row>
    <row r="185" spans="2:14" s="6" customFormat="1" ht="12" customHeight="1">
      <c r="B185" s="69"/>
      <c r="C185" s="95" t="s">
        <v>163</v>
      </c>
      <c r="D185" s="95"/>
      <c r="E185" s="95"/>
      <c r="F185" s="95"/>
      <c r="G185" s="95"/>
      <c r="H185" s="95"/>
      <c r="I185" s="95"/>
      <c r="J185" s="95"/>
      <c r="K185" s="96"/>
      <c r="L185" s="4"/>
      <c r="M185" s="4"/>
      <c r="N185" s="4"/>
    </row>
    <row r="186" spans="2:14" s="12" customFormat="1" ht="12" customHeight="1">
      <c r="B186" s="31">
        <v>30101002</v>
      </c>
      <c r="C186" s="16" t="s">
        <v>162</v>
      </c>
      <c r="D186" s="16" t="s">
        <v>13</v>
      </c>
      <c r="E186" s="110" t="s">
        <v>164</v>
      </c>
      <c r="F186" s="110"/>
      <c r="G186" s="110"/>
      <c r="H186" s="110"/>
      <c r="I186" s="110"/>
      <c r="J186" s="24" t="s">
        <v>12</v>
      </c>
      <c r="K186" s="29">
        <v>1</v>
      </c>
      <c r="L186" s="73">
        <v>3600</v>
      </c>
      <c r="M186" s="132"/>
      <c r="N186" s="134">
        <f t="shared" si="2"/>
        <v>0</v>
      </c>
    </row>
    <row r="187" spans="2:14" s="12" customFormat="1" ht="12" customHeight="1">
      <c r="B187" s="31">
        <v>30101003</v>
      </c>
      <c r="C187" s="16" t="s">
        <v>162</v>
      </c>
      <c r="D187" s="16" t="s">
        <v>13</v>
      </c>
      <c r="E187" s="110" t="s">
        <v>165</v>
      </c>
      <c r="F187" s="110"/>
      <c r="G187" s="110"/>
      <c r="H187" s="110"/>
      <c r="I187" s="110"/>
      <c r="J187" s="24" t="s">
        <v>12</v>
      </c>
      <c r="K187" s="29">
        <v>1</v>
      </c>
      <c r="L187" s="73">
        <v>5200</v>
      </c>
      <c r="M187" s="132"/>
      <c r="N187" s="134">
        <f t="shared" si="2"/>
        <v>0</v>
      </c>
    </row>
    <row r="188" spans="2:14" s="12" customFormat="1" ht="12" customHeight="1">
      <c r="B188" s="31">
        <v>30101008</v>
      </c>
      <c r="C188" s="16" t="s">
        <v>162</v>
      </c>
      <c r="D188" s="16" t="s">
        <v>13</v>
      </c>
      <c r="E188" s="110" t="s">
        <v>166</v>
      </c>
      <c r="F188" s="110"/>
      <c r="G188" s="110"/>
      <c r="H188" s="110"/>
      <c r="I188" s="110"/>
      <c r="J188" s="24" t="s">
        <v>12</v>
      </c>
      <c r="K188" s="29">
        <v>1</v>
      </c>
      <c r="L188" s="73">
        <v>6900</v>
      </c>
      <c r="M188" s="132"/>
      <c r="N188" s="134">
        <f t="shared" si="2"/>
        <v>0</v>
      </c>
    </row>
    <row r="189" spans="2:14" s="12" customFormat="1" ht="12" customHeight="1">
      <c r="B189" s="31">
        <v>30101010</v>
      </c>
      <c r="C189" s="16" t="s">
        <v>162</v>
      </c>
      <c r="D189" s="16" t="s">
        <v>13</v>
      </c>
      <c r="E189" s="110" t="s">
        <v>167</v>
      </c>
      <c r="F189" s="110"/>
      <c r="G189" s="110"/>
      <c r="H189" s="110"/>
      <c r="I189" s="110"/>
      <c r="J189" s="24" t="s">
        <v>12</v>
      </c>
      <c r="K189" s="29">
        <v>1</v>
      </c>
      <c r="L189" s="73">
        <v>8900</v>
      </c>
      <c r="M189" s="132"/>
      <c r="N189" s="134">
        <f t="shared" si="2"/>
        <v>0</v>
      </c>
    </row>
    <row r="190" spans="2:14" s="12" customFormat="1" ht="12" customHeight="1">
      <c r="B190" s="31">
        <v>30102003</v>
      </c>
      <c r="C190" s="16" t="s">
        <v>162</v>
      </c>
      <c r="D190" s="16" t="s">
        <v>13</v>
      </c>
      <c r="E190" s="110" t="s">
        <v>170</v>
      </c>
      <c r="F190" s="110"/>
      <c r="G190" s="110"/>
      <c r="H190" s="110"/>
      <c r="I190" s="110"/>
      <c r="J190" s="24" t="s">
        <v>12</v>
      </c>
      <c r="K190" s="29">
        <v>1</v>
      </c>
      <c r="L190" s="73">
        <v>6300</v>
      </c>
      <c r="M190" s="132"/>
      <c r="N190" s="134">
        <f t="shared" si="2"/>
        <v>0</v>
      </c>
    </row>
    <row r="191" spans="2:14" s="12" customFormat="1" ht="12" customHeight="1">
      <c r="B191" s="31">
        <v>30102005</v>
      </c>
      <c r="C191" s="16" t="s">
        <v>162</v>
      </c>
      <c r="D191" s="16" t="s">
        <v>13</v>
      </c>
      <c r="E191" s="110" t="s">
        <v>171</v>
      </c>
      <c r="F191" s="110"/>
      <c r="G191" s="110"/>
      <c r="H191" s="110"/>
      <c r="I191" s="110"/>
      <c r="J191" s="24" t="s">
        <v>12</v>
      </c>
      <c r="K191" s="29">
        <v>1</v>
      </c>
      <c r="L191" s="73">
        <v>7900</v>
      </c>
      <c r="M191" s="132"/>
      <c r="N191" s="134">
        <f t="shared" si="2"/>
        <v>0</v>
      </c>
    </row>
    <row r="192" spans="2:14" s="12" customFormat="1" ht="12" customHeight="1">
      <c r="B192" s="31">
        <v>30102006</v>
      </c>
      <c r="C192" s="16" t="s">
        <v>162</v>
      </c>
      <c r="D192" s="16" t="s">
        <v>13</v>
      </c>
      <c r="E192" s="110" t="s">
        <v>172</v>
      </c>
      <c r="F192" s="110"/>
      <c r="G192" s="110"/>
      <c r="H192" s="110"/>
      <c r="I192" s="110"/>
      <c r="J192" s="24" t="s">
        <v>12</v>
      </c>
      <c r="K192" s="29">
        <v>1</v>
      </c>
      <c r="L192" s="73">
        <v>7900</v>
      </c>
      <c r="M192" s="132"/>
      <c r="N192" s="134">
        <f t="shared" si="2"/>
        <v>0</v>
      </c>
    </row>
    <row r="193" spans="2:14" s="12" customFormat="1" ht="12" customHeight="1">
      <c r="B193" s="31">
        <v>30102007</v>
      </c>
      <c r="C193" s="16" t="s">
        <v>162</v>
      </c>
      <c r="D193" s="16" t="s">
        <v>13</v>
      </c>
      <c r="E193" s="110" t="s">
        <v>173</v>
      </c>
      <c r="F193" s="110"/>
      <c r="G193" s="110"/>
      <c r="H193" s="110"/>
      <c r="I193" s="110"/>
      <c r="J193" s="24" t="s">
        <v>12</v>
      </c>
      <c r="K193" s="29">
        <v>1</v>
      </c>
      <c r="L193" s="73">
        <v>9500</v>
      </c>
      <c r="M193" s="132"/>
      <c r="N193" s="134">
        <f t="shared" si="2"/>
        <v>0</v>
      </c>
    </row>
    <row r="194" spans="2:14" s="12" customFormat="1" ht="12" customHeight="1">
      <c r="B194" s="31">
        <v>30102008</v>
      </c>
      <c r="C194" s="16" t="s">
        <v>162</v>
      </c>
      <c r="D194" s="16" t="s">
        <v>13</v>
      </c>
      <c r="E194" s="110" t="s">
        <v>174</v>
      </c>
      <c r="F194" s="110"/>
      <c r="G194" s="110"/>
      <c r="H194" s="110"/>
      <c r="I194" s="110"/>
      <c r="J194" s="24" t="s">
        <v>12</v>
      </c>
      <c r="K194" s="29">
        <v>1</v>
      </c>
      <c r="L194" s="73">
        <v>9500</v>
      </c>
      <c r="M194" s="132"/>
      <c r="N194" s="134">
        <f t="shared" si="2"/>
        <v>0</v>
      </c>
    </row>
    <row r="195" spans="2:14" s="12" customFormat="1" ht="12" customHeight="1">
      <c r="B195" s="31">
        <v>30102009</v>
      </c>
      <c r="C195" s="16" t="s">
        <v>162</v>
      </c>
      <c r="D195" s="16" t="s">
        <v>13</v>
      </c>
      <c r="E195" s="110" t="s">
        <v>175</v>
      </c>
      <c r="F195" s="110"/>
      <c r="G195" s="110"/>
      <c r="H195" s="110"/>
      <c r="I195" s="110"/>
      <c r="J195" s="24" t="s">
        <v>12</v>
      </c>
      <c r="K195" s="29">
        <v>1</v>
      </c>
      <c r="L195" s="73">
        <v>11600</v>
      </c>
      <c r="M195" s="132"/>
      <c r="N195" s="134">
        <f t="shared" si="2"/>
        <v>0</v>
      </c>
    </row>
    <row r="196" spans="2:14" s="12" customFormat="1" ht="12" customHeight="1">
      <c r="B196" s="31">
        <v>30102010</v>
      </c>
      <c r="C196" s="16" t="s">
        <v>162</v>
      </c>
      <c r="D196" s="16" t="s">
        <v>13</v>
      </c>
      <c r="E196" s="110" t="s">
        <v>176</v>
      </c>
      <c r="F196" s="110"/>
      <c r="G196" s="110"/>
      <c r="H196" s="110"/>
      <c r="I196" s="110"/>
      <c r="J196" s="24" t="s">
        <v>12</v>
      </c>
      <c r="K196" s="29">
        <v>1</v>
      </c>
      <c r="L196" s="73">
        <v>11600</v>
      </c>
      <c r="M196" s="132"/>
      <c r="N196" s="134">
        <f t="shared" si="2"/>
        <v>0</v>
      </c>
    </row>
    <row r="197" spans="2:14" s="12" customFormat="1" ht="12" customHeight="1">
      <c r="B197" s="31">
        <v>30103003</v>
      </c>
      <c r="C197" s="16" t="s">
        <v>162</v>
      </c>
      <c r="D197" s="16" t="s">
        <v>13</v>
      </c>
      <c r="E197" s="110" t="s">
        <v>177</v>
      </c>
      <c r="F197" s="110"/>
      <c r="G197" s="110"/>
      <c r="H197" s="110"/>
      <c r="I197" s="110"/>
      <c r="J197" s="24" t="s">
        <v>12</v>
      </c>
      <c r="K197" s="29">
        <v>1</v>
      </c>
      <c r="L197" s="73">
        <v>9900</v>
      </c>
      <c r="M197" s="132"/>
      <c r="N197" s="134">
        <f t="shared" si="2"/>
        <v>0</v>
      </c>
    </row>
    <row r="198" spans="2:14" s="12" customFormat="1" ht="12" customHeight="1">
      <c r="B198" s="31">
        <v>30104006</v>
      </c>
      <c r="C198" s="16" t="s">
        <v>162</v>
      </c>
      <c r="D198" s="16" t="s">
        <v>13</v>
      </c>
      <c r="E198" s="110" t="s">
        <v>178</v>
      </c>
      <c r="F198" s="110"/>
      <c r="G198" s="110"/>
      <c r="H198" s="110"/>
      <c r="I198" s="110"/>
      <c r="J198" s="24" t="s">
        <v>12</v>
      </c>
      <c r="K198" s="29">
        <v>1</v>
      </c>
      <c r="L198" s="73">
        <v>10200</v>
      </c>
      <c r="M198" s="132"/>
      <c r="N198" s="134">
        <f t="shared" si="2"/>
        <v>0</v>
      </c>
    </row>
    <row r="199" spans="2:14" s="12" customFormat="1" ht="12" customHeight="1">
      <c r="B199" s="31">
        <v>30104007</v>
      </c>
      <c r="C199" s="16" t="s">
        <v>162</v>
      </c>
      <c r="D199" s="16" t="s">
        <v>13</v>
      </c>
      <c r="E199" s="110" t="s">
        <v>179</v>
      </c>
      <c r="F199" s="110"/>
      <c r="G199" s="110"/>
      <c r="H199" s="110"/>
      <c r="I199" s="110"/>
      <c r="J199" s="24" t="s">
        <v>12</v>
      </c>
      <c r="K199" s="29">
        <v>1</v>
      </c>
      <c r="L199" s="73">
        <v>11600</v>
      </c>
      <c r="M199" s="132"/>
      <c r="N199" s="134">
        <f t="shared" si="2"/>
        <v>0</v>
      </c>
    </row>
    <row r="200" spans="2:14" s="12" customFormat="1" ht="12" customHeight="1">
      <c r="B200" s="31">
        <v>30105002</v>
      </c>
      <c r="C200" s="16" t="s">
        <v>162</v>
      </c>
      <c r="D200" s="16" t="s">
        <v>13</v>
      </c>
      <c r="E200" s="110" t="s">
        <v>180</v>
      </c>
      <c r="F200" s="110"/>
      <c r="G200" s="110"/>
      <c r="H200" s="110"/>
      <c r="I200" s="110"/>
      <c r="J200" s="24" t="s">
        <v>12</v>
      </c>
      <c r="K200" s="29">
        <v>1</v>
      </c>
      <c r="L200" s="73">
        <v>13500</v>
      </c>
      <c r="M200" s="132"/>
      <c r="N200" s="134">
        <f t="shared" ref="N200:N263" si="3">M200*L200</f>
        <v>0</v>
      </c>
    </row>
    <row r="201" spans="2:14" s="12" customFormat="1" ht="12" customHeight="1">
      <c r="B201" s="31">
        <v>30105003</v>
      </c>
      <c r="C201" s="16" t="s">
        <v>162</v>
      </c>
      <c r="D201" s="16" t="s">
        <v>13</v>
      </c>
      <c r="E201" s="110" t="s">
        <v>181</v>
      </c>
      <c r="F201" s="110"/>
      <c r="G201" s="110"/>
      <c r="H201" s="110"/>
      <c r="I201" s="110"/>
      <c r="J201" s="24" t="s">
        <v>12</v>
      </c>
      <c r="K201" s="29">
        <v>1</v>
      </c>
      <c r="L201" s="73">
        <v>14000</v>
      </c>
      <c r="M201" s="132"/>
      <c r="N201" s="134">
        <f t="shared" si="3"/>
        <v>0</v>
      </c>
    </row>
    <row r="202" spans="2:14" s="12" customFormat="1" ht="12" customHeight="1">
      <c r="B202" s="31">
        <v>30105004</v>
      </c>
      <c r="C202" s="16" t="s">
        <v>162</v>
      </c>
      <c r="D202" s="16" t="s">
        <v>13</v>
      </c>
      <c r="E202" s="110" t="s">
        <v>182</v>
      </c>
      <c r="F202" s="110"/>
      <c r="G202" s="110"/>
      <c r="H202" s="110"/>
      <c r="I202" s="110"/>
      <c r="J202" s="24" t="s">
        <v>12</v>
      </c>
      <c r="K202" s="29">
        <v>1</v>
      </c>
      <c r="L202" s="73">
        <v>14300</v>
      </c>
      <c r="M202" s="132"/>
      <c r="N202" s="134">
        <f t="shared" si="3"/>
        <v>0</v>
      </c>
    </row>
    <row r="203" spans="2:14" s="12" customFormat="1" ht="12" customHeight="1">
      <c r="B203" s="31">
        <v>30105005</v>
      </c>
      <c r="C203" s="16" t="s">
        <v>162</v>
      </c>
      <c r="D203" s="16" t="s">
        <v>13</v>
      </c>
      <c r="E203" s="110" t="s">
        <v>183</v>
      </c>
      <c r="F203" s="110"/>
      <c r="G203" s="110"/>
      <c r="H203" s="110"/>
      <c r="I203" s="110"/>
      <c r="J203" s="24" t="s">
        <v>12</v>
      </c>
      <c r="K203" s="29">
        <v>1</v>
      </c>
      <c r="L203" s="73">
        <v>14900</v>
      </c>
      <c r="M203" s="132"/>
      <c r="N203" s="134">
        <f t="shared" si="3"/>
        <v>0</v>
      </c>
    </row>
    <row r="204" spans="2:14" s="12" customFormat="1" ht="12" customHeight="1">
      <c r="B204" s="69"/>
      <c r="C204" s="95" t="s">
        <v>141</v>
      </c>
      <c r="D204" s="95"/>
      <c r="E204" s="95"/>
      <c r="F204" s="95"/>
      <c r="G204" s="95"/>
      <c r="H204" s="95"/>
      <c r="I204" s="95"/>
      <c r="J204" s="95"/>
      <c r="K204" s="96"/>
      <c r="L204" s="4"/>
      <c r="M204" s="4"/>
      <c r="N204" s="4"/>
    </row>
    <row r="205" spans="2:14" s="12" customFormat="1" ht="12" customHeight="1">
      <c r="B205" s="46">
        <v>20101018</v>
      </c>
      <c r="C205" s="16" t="s">
        <v>140</v>
      </c>
      <c r="D205" s="16" t="s">
        <v>13</v>
      </c>
      <c r="E205" s="111" t="s">
        <v>777</v>
      </c>
      <c r="F205" s="111"/>
      <c r="G205" s="111"/>
      <c r="H205" s="111"/>
      <c r="I205" s="111"/>
      <c r="J205" s="20" t="s">
        <v>12</v>
      </c>
      <c r="K205" s="8">
        <v>1</v>
      </c>
      <c r="L205" s="41">
        <v>6200</v>
      </c>
      <c r="M205" s="132"/>
      <c r="N205" s="134">
        <f t="shared" si="3"/>
        <v>0</v>
      </c>
    </row>
    <row r="206" spans="2:14" s="12" customFormat="1" ht="12" customHeight="1">
      <c r="B206" s="22" t="s">
        <v>562</v>
      </c>
      <c r="C206" s="16" t="s">
        <v>140</v>
      </c>
      <c r="D206" s="16" t="s">
        <v>13</v>
      </c>
      <c r="E206" s="111" t="s">
        <v>554</v>
      </c>
      <c r="F206" s="111"/>
      <c r="G206" s="111"/>
      <c r="H206" s="111"/>
      <c r="I206" s="111"/>
      <c r="J206" s="20" t="s">
        <v>12</v>
      </c>
      <c r="K206" s="8">
        <v>1</v>
      </c>
      <c r="L206" s="5">
        <v>7200</v>
      </c>
      <c r="M206" s="132"/>
      <c r="N206" s="134">
        <f t="shared" si="3"/>
        <v>0</v>
      </c>
    </row>
    <row r="207" spans="2:14" s="12" customFormat="1" ht="12" customHeight="1">
      <c r="B207" s="22" t="s">
        <v>563</v>
      </c>
      <c r="C207" s="16" t="s">
        <v>140</v>
      </c>
      <c r="D207" s="16" t="s">
        <v>13</v>
      </c>
      <c r="E207" s="111" t="s">
        <v>555</v>
      </c>
      <c r="F207" s="111"/>
      <c r="G207" s="111"/>
      <c r="H207" s="111"/>
      <c r="I207" s="111"/>
      <c r="J207" s="20" t="s">
        <v>12</v>
      </c>
      <c r="K207" s="8">
        <v>1</v>
      </c>
      <c r="L207" s="5">
        <v>7800</v>
      </c>
      <c r="M207" s="132"/>
      <c r="N207" s="134">
        <f t="shared" si="3"/>
        <v>0</v>
      </c>
    </row>
    <row r="208" spans="2:14" s="12" customFormat="1" ht="12" customHeight="1">
      <c r="B208" s="22" t="s">
        <v>564</v>
      </c>
      <c r="C208" s="16" t="s">
        <v>140</v>
      </c>
      <c r="D208" s="16" t="s">
        <v>13</v>
      </c>
      <c r="E208" s="111" t="s">
        <v>556</v>
      </c>
      <c r="F208" s="111"/>
      <c r="G208" s="111"/>
      <c r="H208" s="111"/>
      <c r="I208" s="111"/>
      <c r="J208" s="20" t="s">
        <v>12</v>
      </c>
      <c r="K208" s="8">
        <v>1</v>
      </c>
      <c r="L208" s="5">
        <v>7800</v>
      </c>
      <c r="M208" s="132"/>
      <c r="N208" s="134">
        <f t="shared" si="3"/>
        <v>0</v>
      </c>
    </row>
    <row r="209" spans="2:14" s="12" customFormat="1" ht="12" customHeight="1">
      <c r="B209" s="22" t="s">
        <v>565</v>
      </c>
      <c r="C209" s="16" t="s">
        <v>140</v>
      </c>
      <c r="D209" s="16" t="s">
        <v>13</v>
      </c>
      <c r="E209" s="111" t="s">
        <v>557</v>
      </c>
      <c r="F209" s="111"/>
      <c r="G209" s="111"/>
      <c r="H209" s="111"/>
      <c r="I209" s="111"/>
      <c r="J209" s="20" t="s">
        <v>12</v>
      </c>
      <c r="K209" s="8">
        <v>1</v>
      </c>
      <c r="L209" s="5">
        <v>9000</v>
      </c>
      <c r="M209" s="132"/>
      <c r="N209" s="134">
        <f t="shared" si="3"/>
        <v>0</v>
      </c>
    </row>
    <row r="210" spans="2:14" s="12" customFormat="1" ht="12" customHeight="1">
      <c r="B210" s="22" t="s">
        <v>566</v>
      </c>
      <c r="C210" s="16" t="s">
        <v>140</v>
      </c>
      <c r="D210" s="16" t="s">
        <v>13</v>
      </c>
      <c r="E210" s="111" t="s">
        <v>558</v>
      </c>
      <c r="F210" s="111"/>
      <c r="G210" s="111"/>
      <c r="H210" s="111"/>
      <c r="I210" s="111"/>
      <c r="J210" s="20" t="s">
        <v>12</v>
      </c>
      <c r="K210" s="8">
        <v>1</v>
      </c>
      <c r="L210" s="5">
        <v>9600</v>
      </c>
      <c r="M210" s="132"/>
      <c r="N210" s="134">
        <f t="shared" si="3"/>
        <v>0</v>
      </c>
    </row>
    <row r="211" spans="2:14" s="12" customFormat="1" ht="12" customHeight="1">
      <c r="B211" s="22" t="s">
        <v>567</v>
      </c>
      <c r="C211" s="16" t="s">
        <v>140</v>
      </c>
      <c r="D211" s="16" t="s">
        <v>13</v>
      </c>
      <c r="E211" s="111" t="s">
        <v>559</v>
      </c>
      <c r="F211" s="111"/>
      <c r="G211" s="111"/>
      <c r="H211" s="111"/>
      <c r="I211" s="111"/>
      <c r="J211" s="20" t="s">
        <v>12</v>
      </c>
      <c r="K211" s="8">
        <v>1</v>
      </c>
      <c r="L211" s="5">
        <v>9600</v>
      </c>
      <c r="M211" s="132"/>
      <c r="N211" s="134">
        <f t="shared" si="3"/>
        <v>0</v>
      </c>
    </row>
    <row r="212" spans="2:14" s="12" customFormat="1" ht="12" customHeight="1">
      <c r="B212" s="22" t="s">
        <v>568</v>
      </c>
      <c r="C212" s="16" t="s">
        <v>140</v>
      </c>
      <c r="D212" s="16" t="s">
        <v>13</v>
      </c>
      <c r="E212" s="111" t="s">
        <v>560</v>
      </c>
      <c r="F212" s="111"/>
      <c r="G212" s="111"/>
      <c r="H212" s="111"/>
      <c r="I212" s="111"/>
      <c r="J212" s="20" t="s">
        <v>12</v>
      </c>
      <c r="K212" s="8">
        <v>1</v>
      </c>
      <c r="L212" s="5">
        <v>13000</v>
      </c>
      <c r="M212" s="132"/>
      <c r="N212" s="134">
        <f t="shared" si="3"/>
        <v>0</v>
      </c>
    </row>
    <row r="213" spans="2:14" s="12" customFormat="1" ht="12" customHeight="1">
      <c r="B213" s="22" t="s">
        <v>569</v>
      </c>
      <c r="C213" s="16" t="s">
        <v>140</v>
      </c>
      <c r="D213" s="16" t="s">
        <v>13</v>
      </c>
      <c r="E213" s="111" t="s">
        <v>561</v>
      </c>
      <c r="F213" s="111"/>
      <c r="G213" s="111"/>
      <c r="H213" s="111"/>
      <c r="I213" s="111"/>
      <c r="J213" s="20" t="s">
        <v>12</v>
      </c>
      <c r="K213" s="8">
        <v>1</v>
      </c>
      <c r="L213" s="5">
        <v>13000</v>
      </c>
      <c r="M213" s="132"/>
      <c r="N213" s="134">
        <f t="shared" si="3"/>
        <v>0</v>
      </c>
    </row>
    <row r="214" spans="2:14" s="12" customFormat="1" ht="12" customHeight="1">
      <c r="B214" s="22" t="s">
        <v>301</v>
      </c>
      <c r="C214" s="16" t="s">
        <v>140</v>
      </c>
      <c r="D214" s="16" t="s">
        <v>13</v>
      </c>
      <c r="E214" s="111" t="s">
        <v>298</v>
      </c>
      <c r="F214" s="111"/>
      <c r="G214" s="111"/>
      <c r="H214" s="111"/>
      <c r="I214" s="111"/>
      <c r="J214" s="20" t="s">
        <v>12</v>
      </c>
      <c r="K214" s="8">
        <v>1</v>
      </c>
      <c r="L214" s="5">
        <v>15000</v>
      </c>
      <c r="M214" s="132"/>
      <c r="N214" s="134">
        <f t="shared" si="3"/>
        <v>0</v>
      </c>
    </row>
    <row r="215" spans="2:14" s="12" customFormat="1" ht="12" customHeight="1">
      <c r="B215" s="22" t="s">
        <v>302</v>
      </c>
      <c r="C215" s="16" t="s">
        <v>140</v>
      </c>
      <c r="D215" s="16" t="s">
        <v>13</v>
      </c>
      <c r="E215" s="111" t="s">
        <v>299</v>
      </c>
      <c r="F215" s="111"/>
      <c r="G215" s="111"/>
      <c r="H215" s="111"/>
      <c r="I215" s="111"/>
      <c r="J215" s="20" t="s">
        <v>12</v>
      </c>
      <c r="K215" s="8">
        <v>1</v>
      </c>
      <c r="L215" s="5">
        <v>16000</v>
      </c>
      <c r="M215" s="132"/>
      <c r="N215" s="134">
        <f t="shared" si="3"/>
        <v>0</v>
      </c>
    </row>
    <row r="216" spans="2:14" s="12" customFormat="1" ht="12" customHeight="1">
      <c r="B216" s="22" t="s">
        <v>303</v>
      </c>
      <c r="C216" s="16" t="s">
        <v>140</v>
      </c>
      <c r="D216" s="16" t="s">
        <v>13</v>
      </c>
      <c r="E216" s="111" t="s">
        <v>300</v>
      </c>
      <c r="F216" s="111"/>
      <c r="G216" s="111"/>
      <c r="H216" s="111"/>
      <c r="I216" s="111"/>
      <c r="J216" s="20" t="s">
        <v>12</v>
      </c>
      <c r="K216" s="8">
        <v>1</v>
      </c>
      <c r="L216" s="5">
        <v>20000</v>
      </c>
      <c r="M216" s="132"/>
      <c r="N216" s="134">
        <f t="shared" si="3"/>
        <v>0</v>
      </c>
    </row>
    <row r="217" spans="2:14" s="12" customFormat="1" ht="12" customHeight="1">
      <c r="B217" s="22" t="s">
        <v>304</v>
      </c>
      <c r="C217" s="16" t="s">
        <v>140</v>
      </c>
      <c r="D217" s="16" t="s">
        <v>13</v>
      </c>
      <c r="E217" s="111" t="s">
        <v>596</v>
      </c>
      <c r="F217" s="111"/>
      <c r="G217" s="111"/>
      <c r="H217" s="111"/>
      <c r="I217" s="111"/>
      <c r="J217" s="20" t="s">
        <v>12</v>
      </c>
      <c r="K217" s="8">
        <v>1</v>
      </c>
      <c r="L217" s="5">
        <v>28500</v>
      </c>
      <c r="M217" s="132"/>
      <c r="N217" s="134">
        <f t="shared" si="3"/>
        <v>0</v>
      </c>
    </row>
    <row r="218" spans="2:14" s="12" customFormat="1" ht="12" customHeight="1">
      <c r="B218" s="31">
        <v>20102001</v>
      </c>
      <c r="C218" s="16" t="s">
        <v>140</v>
      </c>
      <c r="D218" s="16" t="s">
        <v>13</v>
      </c>
      <c r="E218" s="111" t="s">
        <v>145</v>
      </c>
      <c r="F218" s="111"/>
      <c r="G218" s="111"/>
      <c r="H218" s="111"/>
      <c r="I218" s="111"/>
      <c r="J218" s="20" t="s">
        <v>12</v>
      </c>
      <c r="K218" s="8">
        <v>1</v>
      </c>
      <c r="L218" s="5">
        <v>8000</v>
      </c>
      <c r="M218" s="132"/>
      <c r="N218" s="134">
        <f t="shared" si="3"/>
        <v>0</v>
      </c>
    </row>
    <row r="219" spans="2:14" s="12" customFormat="1" ht="12" customHeight="1">
      <c r="B219" s="31">
        <v>20102002</v>
      </c>
      <c r="C219" s="16" t="s">
        <v>140</v>
      </c>
      <c r="D219" s="16" t="s">
        <v>13</v>
      </c>
      <c r="E219" s="111" t="s">
        <v>146</v>
      </c>
      <c r="F219" s="111"/>
      <c r="G219" s="111"/>
      <c r="H219" s="111"/>
      <c r="I219" s="111"/>
      <c r="J219" s="20" t="s">
        <v>12</v>
      </c>
      <c r="K219" s="8">
        <v>1</v>
      </c>
      <c r="L219" s="5">
        <v>8000</v>
      </c>
      <c r="M219" s="132"/>
      <c r="N219" s="134">
        <f t="shared" si="3"/>
        <v>0</v>
      </c>
    </row>
    <row r="220" spans="2:14" s="12" customFormat="1" ht="12" customHeight="1">
      <c r="B220" s="31">
        <v>20102003</v>
      </c>
      <c r="C220" s="16" t="s">
        <v>140</v>
      </c>
      <c r="D220" s="16" t="s">
        <v>13</v>
      </c>
      <c r="E220" s="111" t="s">
        <v>147</v>
      </c>
      <c r="F220" s="111"/>
      <c r="G220" s="111"/>
      <c r="H220" s="111"/>
      <c r="I220" s="111"/>
      <c r="J220" s="20" t="s">
        <v>12</v>
      </c>
      <c r="K220" s="8">
        <v>1</v>
      </c>
      <c r="L220" s="5">
        <v>9000</v>
      </c>
      <c r="M220" s="132"/>
      <c r="N220" s="134">
        <f t="shared" si="3"/>
        <v>0</v>
      </c>
    </row>
    <row r="221" spans="2:14" s="12" customFormat="1" ht="12" customHeight="1">
      <c r="B221" s="31">
        <v>20102004</v>
      </c>
      <c r="C221" s="16" t="s">
        <v>140</v>
      </c>
      <c r="D221" s="16" t="s">
        <v>13</v>
      </c>
      <c r="E221" s="111" t="s">
        <v>148</v>
      </c>
      <c r="F221" s="111"/>
      <c r="G221" s="111"/>
      <c r="H221" s="111"/>
      <c r="I221" s="111"/>
      <c r="J221" s="20" t="s">
        <v>12</v>
      </c>
      <c r="K221" s="8">
        <v>1</v>
      </c>
      <c r="L221" s="5">
        <v>9000</v>
      </c>
      <c r="M221" s="132"/>
      <c r="N221" s="134">
        <f t="shared" si="3"/>
        <v>0</v>
      </c>
    </row>
    <row r="222" spans="2:14" s="12" customFormat="1" ht="12" customHeight="1">
      <c r="B222" s="31">
        <v>20102005</v>
      </c>
      <c r="C222" s="16" t="s">
        <v>140</v>
      </c>
      <c r="D222" s="16" t="s">
        <v>13</v>
      </c>
      <c r="E222" s="111" t="s">
        <v>149</v>
      </c>
      <c r="F222" s="111"/>
      <c r="G222" s="111"/>
      <c r="H222" s="111"/>
      <c r="I222" s="111"/>
      <c r="J222" s="20" t="s">
        <v>12</v>
      </c>
      <c r="K222" s="8">
        <v>1</v>
      </c>
      <c r="L222" s="5">
        <v>11000</v>
      </c>
      <c r="M222" s="132"/>
      <c r="N222" s="134">
        <f t="shared" si="3"/>
        <v>0</v>
      </c>
    </row>
    <row r="223" spans="2:14" s="12" customFormat="1" ht="12" customHeight="1">
      <c r="B223" s="31">
        <v>20102006</v>
      </c>
      <c r="C223" s="16" t="s">
        <v>140</v>
      </c>
      <c r="D223" s="16" t="s">
        <v>13</v>
      </c>
      <c r="E223" s="111" t="s">
        <v>150</v>
      </c>
      <c r="F223" s="111"/>
      <c r="G223" s="111"/>
      <c r="H223" s="111"/>
      <c r="I223" s="111"/>
      <c r="J223" s="20" t="s">
        <v>12</v>
      </c>
      <c r="K223" s="8">
        <v>1</v>
      </c>
      <c r="L223" s="5">
        <v>11000</v>
      </c>
      <c r="M223" s="132"/>
      <c r="N223" s="134">
        <f t="shared" si="3"/>
        <v>0</v>
      </c>
    </row>
    <row r="224" spans="2:14" s="12" customFormat="1" ht="12" customHeight="1">
      <c r="B224" s="31">
        <v>20102007</v>
      </c>
      <c r="C224" s="16" t="s">
        <v>140</v>
      </c>
      <c r="D224" s="16" t="s">
        <v>13</v>
      </c>
      <c r="E224" s="111" t="s">
        <v>151</v>
      </c>
      <c r="F224" s="111"/>
      <c r="G224" s="111"/>
      <c r="H224" s="111"/>
      <c r="I224" s="111"/>
      <c r="J224" s="20" t="s">
        <v>12</v>
      </c>
      <c r="K224" s="8">
        <v>1</v>
      </c>
      <c r="L224" s="5">
        <v>12000</v>
      </c>
      <c r="M224" s="132"/>
      <c r="N224" s="134">
        <f t="shared" si="3"/>
        <v>0</v>
      </c>
    </row>
    <row r="225" spans="2:14" s="12" customFormat="1" ht="12" customHeight="1">
      <c r="B225" s="31">
        <v>20102008</v>
      </c>
      <c r="C225" s="16" t="s">
        <v>140</v>
      </c>
      <c r="D225" s="16" t="s">
        <v>13</v>
      </c>
      <c r="E225" s="111" t="s">
        <v>152</v>
      </c>
      <c r="F225" s="111"/>
      <c r="G225" s="111"/>
      <c r="H225" s="111"/>
      <c r="I225" s="111"/>
      <c r="J225" s="20" t="s">
        <v>12</v>
      </c>
      <c r="K225" s="8">
        <v>1</v>
      </c>
      <c r="L225" s="5">
        <v>12000</v>
      </c>
      <c r="M225" s="132"/>
      <c r="N225" s="134">
        <f t="shared" si="3"/>
        <v>0</v>
      </c>
    </row>
    <row r="226" spans="2:14" s="12" customFormat="1" ht="12" customHeight="1">
      <c r="B226" s="31">
        <v>20102009</v>
      </c>
      <c r="C226" s="16" t="s">
        <v>140</v>
      </c>
      <c r="D226" s="16" t="s">
        <v>13</v>
      </c>
      <c r="E226" s="111" t="s">
        <v>153</v>
      </c>
      <c r="F226" s="111"/>
      <c r="G226" s="111"/>
      <c r="H226" s="111"/>
      <c r="I226" s="111"/>
      <c r="J226" s="20" t="s">
        <v>12</v>
      </c>
      <c r="K226" s="8">
        <v>1</v>
      </c>
      <c r="L226" s="5">
        <v>14000</v>
      </c>
      <c r="M226" s="132"/>
      <c r="N226" s="134">
        <f t="shared" si="3"/>
        <v>0</v>
      </c>
    </row>
    <row r="227" spans="2:14" s="12" customFormat="1" ht="12" customHeight="1">
      <c r="B227" s="31">
        <v>20102010</v>
      </c>
      <c r="C227" s="16" t="s">
        <v>140</v>
      </c>
      <c r="D227" s="16" t="s">
        <v>13</v>
      </c>
      <c r="E227" s="111" t="s">
        <v>154</v>
      </c>
      <c r="F227" s="111"/>
      <c r="G227" s="111"/>
      <c r="H227" s="111"/>
      <c r="I227" s="111"/>
      <c r="J227" s="20" t="s">
        <v>12</v>
      </c>
      <c r="K227" s="8">
        <v>1</v>
      </c>
      <c r="L227" s="5">
        <v>14000</v>
      </c>
      <c r="M227" s="132"/>
      <c r="N227" s="134">
        <f t="shared" si="3"/>
        <v>0</v>
      </c>
    </row>
    <row r="228" spans="2:14" s="12" customFormat="1" ht="12" customHeight="1">
      <c r="B228" s="32">
        <v>20103002</v>
      </c>
      <c r="C228" s="16" t="s">
        <v>140</v>
      </c>
      <c r="D228" s="16" t="s">
        <v>13</v>
      </c>
      <c r="E228" s="115" t="s">
        <v>297</v>
      </c>
      <c r="F228" s="115"/>
      <c r="G228" s="115"/>
      <c r="H228" s="115"/>
      <c r="I228" s="115"/>
      <c r="J228" s="20" t="s">
        <v>12</v>
      </c>
      <c r="K228" s="8">
        <v>1</v>
      </c>
      <c r="L228" s="5">
        <v>12500</v>
      </c>
      <c r="M228" s="132"/>
      <c r="N228" s="134">
        <f t="shared" si="3"/>
        <v>0</v>
      </c>
    </row>
    <row r="229" spans="2:14" s="12" customFormat="1" ht="12" customHeight="1">
      <c r="B229" s="32">
        <v>20103001</v>
      </c>
      <c r="C229" s="16" t="s">
        <v>140</v>
      </c>
      <c r="D229" s="16" t="s">
        <v>13</v>
      </c>
      <c r="E229" s="115" t="s">
        <v>143</v>
      </c>
      <c r="F229" s="115"/>
      <c r="G229" s="115"/>
      <c r="H229" s="115"/>
      <c r="I229" s="115"/>
      <c r="J229" s="20" t="s">
        <v>12</v>
      </c>
      <c r="K229" s="8">
        <v>1</v>
      </c>
      <c r="L229" s="5">
        <v>12000</v>
      </c>
      <c r="M229" s="132"/>
      <c r="N229" s="134">
        <f t="shared" si="3"/>
        <v>0</v>
      </c>
    </row>
    <row r="230" spans="2:14" s="12" customFormat="1" ht="12" customHeight="1">
      <c r="B230" s="32">
        <v>20103003</v>
      </c>
      <c r="C230" s="16" t="s">
        <v>140</v>
      </c>
      <c r="D230" s="16" t="s">
        <v>13</v>
      </c>
      <c r="E230" s="115" t="s">
        <v>144</v>
      </c>
      <c r="F230" s="115"/>
      <c r="G230" s="115"/>
      <c r="H230" s="115"/>
      <c r="I230" s="115"/>
      <c r="J230" s="20" t="s">
        <v>12</v>
      </c>
      <c r="K230" s="8">
        <v>1</v>
      </c>
      <c r="L230" s="5">
        <v>12500</v>
      </c>
      <c r="M230" s="132"/>
      <c r="N230" s="134">
        <f t="shared" si="3"/>
        <v>0</v>
      </c>
    </row>
    <row r="231" spans="2:14" s="12" customFormat="1" ht="12" customHeight="1">
      <c r="B231" s="42" t="s">
        <v>763</v>
      </c>
      <c r="C231" s="16" t="s">
        <v>140</v>
      </c>
      <c r="D231" s="16" t="s">
        <v>13</v>
      </c>
      <c r="E231" s="111" t="s">
        <v>757</v>
      </c>
      <c r="F231" s="111"/>
      <c r="G231" s="111"/>
      <c r="H231" s="111"/>
      <c r="I231" s="111"/>
      <c r="J231" s="20" t="s">
        <v>12</v>
      </c>
      <c r="K231" s="8">
        <v>1</v>
      </c>
      <c r="L231" s="41">
        <v>8500</v>
      </c>
      <c r="M231" s="132"/>
      <c r="N231" s="134">
        <f t="shared" si="3"/>
        <v>0</v>
      </c>
    </row>
    <row r="232" spans="2:14" s="12" customFormat="1" ht="12" customHeight="1">
      <c r="B232" s="42" t="s">
        <v>764</v>
      </c>
      <c r="C232" s="16" t="s">
        <v>140</v>
      </c>
      <c r="D232" s="16" t="s">
        <v>13</v>
      </c>
      <c r="E232" s="111" t="s">
        <v>758</v>
      </c>
      <c r="F232" s="111"/>
      <c r="G232" s="111"/>
      <c r="H232" s="111"/>
      <c r="I232" s="111"/>
      <c r="J232" s="20" t="s">
        <v>12</v>
      </c>
      <c r="K232" s="8">
        <v>1</v>
      </c>
      <c r="L232" s="41">
        <v>10500</v>
      </c>
      <c r="M232" s="132"/>
      <c r="N232" s="134">
        <f t="shared" si="3"/>
        <v>0</v>
      </c>
    </row>
    <row r="233" spans="2:14" s="12" customFormat="1" ht="12" customHeight="1">
      <c r="B233" s="42" t="s">
        <v>765</v>
      </c>
      <c r="C233" s="16" t="s">
        <v>140</v>
      </c>
      <c r="D233" s="16" t="s">
        <v>13</v>
      </c>
      <c r="E233" s="111" t="s">
        <v>759</v>
      </c>
      <c r="F233" s="111"/>
      <c r="G233" s="111"/>
      <c r="H233" s="111"/>
      <c r="I233" s="111"/>
      <c r="J233" s="20" t="s">
        <v>12</v>
      </c>
      <c r="K233" s="8">
        <v>1</v>
      </c>
      <c r="L233" s="41">
        <v>12000</v>
      </c>
      <c r="M233" s="132"/>
      <c r="N233" s="134">
        <f t="shared" si="3"/>
        <v>0</v>
      </c>
    </row>
    <row r="234" spans="2:14" s="12" customFormat="1" ht="12" customHeight="1">
      <c r="B234" s="42" t="s">
        <v>766</v>
      </c>
      <c r="C234" s="16" t="s">
        <v>140</v>
      </c>
      <c r="D234" s="16" t="s">
        <v>13</v>
      </c>
      <c r="E234" s="111" t="s">
        <v>760</v>
      </c>
      <c r="F234" s="111"/>
      <c r="G234" s="111"/>
      <c r="H234" s="111"/>
      <c r="I234" s="111"/>
      <c r="J234" s="20" t="s">
        <v>12</v>
      </c>
      <c r="K234" s="8">
        <v>1</v>
      </c>
      <c r="L234" s="41">
        <v>14000</v>
      </c>
      <c r="M234" s="132"/>
      <c r="N234" s="134">
        <f t="shared" si="3"/>
        <v>0</v>
      </c>
    </row>
    <row r="235" spans="2:14" s="12" customFormat="1" ht="12" customHeight="1">
      <c r="B235" s="42" t="s">
        <v>767</v>
      </c>
      <c r="C235" s="16" t="s">
        <v>140</v>
      </c>
      <c r="D235" s="16" t="s">
        <v>13</v>
      </c>
      <c r="E235" s="111" t="s">
        <v>761</v>
      </c>
      <c r="F235" s="111"/>
      <c r="G235" s="111"/>
      <c r="H235" s="111"/>
      <c r="I235" s="111"/>
      <c r="J235" s="20" t="s">
        <v>12</v>
      </c>
      <c r="K235" s="8">
        <v>1</v>
      </c>
      <c r="L235" s="41">
        <v>16500</v>
      </c>
      <c r="M235" s="132"/>
      <c r="N235" s="134">
        <f t="shared" si="3"/>
        <v>0</v>
      </c>
    </row>
    <row r="236" spans="2:14" s="12" customFormat="1" ht="12" customHeight="1">
      <c r="B236" s="42" t="s">
        <v>768</v>
      </c>
      <c r="C236" s="16" t="s">
        <v>140</v>
      </c>
      <c r="D236" s="16" t="s">
        <v>13</v>
      </c>
      <c r="E236" s="111" t="s">
        <v>762</v>
      </c>
      <c r="F236" s="111"/>
      <c r="G236" s="111"/>
      <c r="H236" s="111"/>
      <c r="I236" s="111"/>
      <c r="J236" s="20" t="s">
        <v>12</v>
      </c>
      <c r="K236" s="8">
        <v>1</v>
      </c>
      <c r="L236" s="41">
        <v>18500</v>
      </c>
      <c r="M236" s="132"/>
      <c r="N236" s="134">
        <f t="shared" si="3"/>
        <v>0</v>
      </c>
    </row>
    <row r="237" spans="2:14" s="12" customFormat="1" ht="12" customHeight="1">
      <c r="B237" s="22" t="s">
        <v>529</v>
      </c>
      <c r="C237" s="16" t="s">
        <v>140</v>
      </c>
      <c r="D237" s="16" t="s">
        <v>13</v>
      </c>
      <c r="E237" s="109" t="s">
        <v>509</v>
      </c>
      <c r="F237" s="109"/>
      <c r="G237" s="109"/>
      <c r="H237" s="109"/>
      <c r="I237" s="109"/>
      <c r="J237" s="20" t="s">
        <v>12</v>
      </c>
      <c r="K237" s="8">
        <v>1</v>
      </c>
      <c r="L237" s="5">
        <v>5600</v>
      </c>
      <c r="M237" s="132"/>
      <c r="N237" s="134">
        <f t="shared" si="3"/>
        <v>0</v>
      </c>
    </row>
    <row r="238" spans="2:14" s="12" customFormat="1" ht="12" customHeight="1">
      <c r="B238" s="22" t="s">
        <v>530</v>
      </c>
      <c r="C238" s="16" t="s">
        <v>140</v>
      </c>
      <c r="D238" s="16" t="s">
        <v>13</v>
      </c>
      <c r="E238" s="109" t="s">
        <v>510</v>
      </c>
      <c r="F238" s="109"/>
      <c r="G238" s="109"/>
      <c r="H238" s="109"/>
      <c r="I238" s="109"/>
      <c r="J238" s="20" t="s">
        <v>12</v>
      </c>
      <c r="K238" s="8">
        <v>1</v>
      </c>
      <c r="L238" s="5">
        <v>6400</v>
      </c>
      <c r="M238" s="132"/>
      <c r="N238" s="134">
        <f t="shared" si="3"/>
        <v>0</v>
      </c>
    </row>
    <row r="239" spans="2:14" s="12" customFormat="1" ht="12" customHeight="1">
      <c r="B239" s="22" t="s">
        <v>531</v>
      </c>
      <c r="C239" s="16" t="s">
        <v>140</v>
      </c>
      <c r="D239" s="16" t="s">
        <v>13</v>
      </c>
      <c r="E239" s="109" t="s">
        <v>511</v>
      </c>
      <c r="F239" s="109"/>
      <c r="G239" s="109"/>
      <c r="H239" s="109"/>
      <c r="I239" s="109"/>
      <c r="J239" s="20" t="s">
        <v>12</v>
      </c>
      <c r="K239" s="8">
        <v>1</v>
      </c>
      <c r="L239" s="5">
        <v>7100</v>
      </c>
      <c r="M239" s="132"/>
      <c r="N239" s="134">
        <f t="shared" si="3"/>
        <v>0</v>
      </c>
    </row>
    <row r="240" spans="2:14" s="12" customFormat="1" ht="12" customHeight="1">
      <c r="B240" s="22" t="s">
        <v>532</v>
      </c>
      <c r="C240" s="16" t="s">
        <v>140</v>
      </c>
      <c r="D240" s="16" t="s">
        <v>13</v>
      </c>
      <c r="E240" s="109" t="s">
        <v>512</v>
      </c>
      <c r="F240" s="109"/>
      <c r="G240" s="109"/>
      <c r="H240" s="109"/>
      <c r="I240" s="109"/>
      <c r="J240" s="20" t="s">
        <v>12</v>
      </c>
      <c r="K240" s="8">
        <v>1</v>
      </c>
      <c r="L240" s="5">
        <v>8000</v>
      </c>
      <c r="M240" s="132"/>
      <c r="N240" s="134">
        <f t="shared" si="3"/>
        <v>0</v>
      </c>
    </row>
    <row r="241" spans="2:14" s="12" customFormat="1" ht="12" customHeight="1">
      <c r="B241" s="22" t="s">
        <v>533</v>
      </c>
      <c r="C241" s="16" t="s">
        <v>140</v>
      </c>
      <c r="D241" s="16" t="s">
        <v>13</v>
      </c>
      <c r="E241" s="109" t="s">
        <v>513</v>
      </c>
      <c r="F241" s="109"/>
      <c r="G241" s="109"/>
      <c r="H241" s="109"/>
      <c r="I241" s="109"/>
      <c r="J241" s="20" t="s">
        <v>12</v>
      </c>
      <c r="K241" s="8">
        <v>1</v>
      </c>
      <c r="L241" s="5">
        <v>7800</v>
      </c>
      <c r="M241" s="132"/>
      <c r="N241" s="134">
        <f t="shared" si="3"/>
        <v>0</v>
      </c>
    </row>
    <row r="242" spans="2:14" s="12" customFormat="1" ht="12" customHeight="1">
      <c r="B242" s="22" t="s">
        <v>534</v>
      </c>
      <c r="C242" s="16" t="s">
        <v>140</v>
      </c>
      <c r="D242" s="16" t="s">
        <v>13</v>
      </c>
      <c r="E242" s="109" t="s">
        <v>514</v>
      </c>
      <c r="F242" s="109"/>
      <c r="G242" s="109"/>
      <c r="H242" s="109"/>
      <c r="I242" s="109"/>
      <c r="J242" s="20" t="s">
        <v>12</v>
      </c>
      <c r="K242" s="8">
        <v>1</v>
      </c>
      <c r="L242" s="5">
        <v>10000</v>
      </c>
      <c r="M242" s="132"/>
      <c r="N242" s="134">
        <f t="shared" si="3"/>
        <v>0</v>
      </c>
    </row>
    <row r="243" spans="2:14" s="12" customFormat="1" ht="12" customHeight="1">
      <c r="B243" s="22" t="s">
        <v>535</v>
      </c>
      <c r="C243" s="16" t="s">
        <v>140</v>
      </c>
      <c r="D243" s="16" t="s">
        <v>13</v>
      </c>
      <c r="E243" s="109" t="s">
        <v>515</v>
      </c>
      <c r="F243" s="109"/>
      <c r="G243" s="109"/>
      <c r="H243" s="109"/>
      <c r="I243" s="109"/>
      <c r="J243" s="20" t="s">
        <v>12</v>
      </c>
      <c r="K243" s="8">
        <v>1</v>
      </c>
      <c r="L243" s="5">
        <v>7000</v>
      </c>
      <c r="M243" s="132"/>
      <c r="N243" s="134">
        <f t="shared" si="3"/>
        <v>0</v>
      </c>
    </row>
    <row r="244" spans="2:14" s="12" customFormat="1" ht="12" customHeight="1">
      <c r="B244" s="22" t="s">
        <v>536</v>
      </c>
      <c r="C244" s="16" t="s">
        <v>140</v>
      </c>
      <c r="D244" s="16" t="s">
        <v>13</v>
      </c>
      <c r="E244" s="109" t="s">
        <v>516</v>
      </c>
      <c r="F244" s="109"/>
      <c r="G244" s="109"/>
      <c r="H244" s="109"/>
      <c r="I244" s="109"/>
      <c r="J244" s="20" t="s">
        <v>12</v>
      </c>
      <c r="K244" s="8">
        <v>1</v>
      </c>
      <c r="L244" s="5">
        <v>7900</v>
      </c>
      <c r="M244" s="132"/>
      <c r="N244" s="134">
        <f t="shared" si="3"/>
        <v>0</v>
      </c>
    </row>
    <row r="245" spans="2:14" s="12" customFormat="1" ht="12" customHeight="1">
      <c r="B245" s="22" t="s">
        <v>537</v>
      </c>
      <c r="C245" s="16" t="s">
        <v>140</v>
      </c>
      <c r="D245" s="16" t="s">
        <v>13</v>
      </c>
      <c r="E245" s="109" t="s">
        <v>517</v>
      </c>
      <c r="F245" s="109"/>
      <c r="G245" s="109"/>
      <c r="H245" s="109"/>
      <c r="I245" s="109"/>
      <c r="J245" s="20" t="s">
        <v>12</v>
      </c>
      <c r="K245" s="8">
        <v>1</v>
      </c>
      <c r="L245" s="5">
        <v>8800</v>
      </c>
      <c r="M245" s="132"/>
      <c r="N245" s="134">
        <f t="shared" si="3"/>
        <v>0</v>
      </c>
    </row>
    <row r="246" spans="2:14" s="12" customFormat="1" ht="12" customHeight="1">
      <c r="B246" s="22" t="s">
        <v>538</v>
      </c>
      <c r="C246" s="16" t="s">
        <v>140</v>
      </c>
      <c r="D246" s="16" t="s">
        <v>13</v>
      </c>
      <c r="E246" s="109" t="s">
        <v>518</v>
      </c>
      <c r="F246" s="109"/>
      <c r="G246" s="109"/>
      <c r="H246" s="109"/>
      <c r="I246" s="109"/>
      <c r="J246" s="20" t="s">
        <v>12</v>
      </c>
      <c r="K246" s="8">
        <v>1</v>
      </c>
      <c r="L246" s="5">
        <v>9800</v>
      </c>
      <c r="M246" s="132"/>
      <c r="N246" s="134">
        <f t="shared" si="3"/>
        <v>0</v>
      </c>
    </row>
    <row r="247" spans="2:14" s="12" customFormat="1" ht="12" customHeight="1">
      <c r="B247" s="22" t="s">
        <v>539</v>
      </c>
      <c r="C247" s="16" t="s">
        <v>140</v>
      </c>
      <c r="D247" s="16" t="s">
        <v>13</v>
      </c>
      <c r="E247" s="109" t="s">
        <v>519</v>
      </c>
      <c r="F247" s="109"/>
      <c r="G247" s="109"/>
      <c r="H247" s="109"/>
      <c r="I247" s="109"/>
      <c r="J247" s="20" t="s">
        <v>12</v>
      </c>
      <c r="K247" s="8">
        <v>1</v>
      </c>
      <c r="L247" s="5">
        <v>10600</v>
      </c>
      <c r="M247" s="132"/>
      <c r="N247" s="134">
        <f t="shared" si="3"/>
        <v>0</v>
      </c>
    </row>
    <row r="248" spans="2:14" s="12" customFormat="1" ht="12" customHeight="1">
      <c r="B248" s="22" t="s">
        <v>540</v>
      </c>
      <c r="C248" s="16" t="s">
        <v>140</v>
      </c>
      <c r="D248" s="16" t="s">
        <v>13</v>
      </c>
      <c r="E248" s="109" t="s">
        <v>520</v>
      </c>
      <c r="F248" s="109"/>
      <c r="G248" s="109"/>
      <c r="H248" s="109"/>
      <c r="I248" s="109"/>
      <c r="J248" s="20" t="s">
        <v>12</v>
      </c>
      <c r="K248" s="8">
        <v>1</v>
      </c>
      <c r="L248" s="5">
        <v>12700</v>
      </c>
      <c r="M248" s="132"/>
      <c r="N248" s="134">
        <f t="shared" si="3"/>
        <v>0</v>
      </c>
    </row>
    <row r="249" spans="2:14" s="12" customFormat="1" ht="12" customHeight="1">
      <c r="B249" s="22" t="s">
        <v>541</v>
      </c>
      <c r="C249" s="16" t="s">
        <v>140</v>
      </c>
      <c r="D249" s="16" t="s">
        <v>13</v>
      </c>
      <c r="E249" s="109" t="s">
        <v>521</v>
      </c>
      <c r="F249" s="109"/>
      <c r="G249" s="109"/>
      <c r="H249" s="109"/>
      <c r="I249" s="109"/>
      <c r="J249" s="20" t="s">
        <v>12</v>
      </c>
      <c r="K249" s="8">
        <v>1</v>
      </c>
      <c r="L249" s="5">
        <v>10200</v>
      </c>
      <c r="M249" s="132"/>
      <c r="N249" s="134">
        <f t="shared" si="3"/>
        <v>0</v>
      </c>
    </row>
    <row r="250" spans="2:14" s="12" customFormat="1" ht="12" customHeight="1">
      <c r="B250" s="22" t="s">
        <v>542</v>
      </c>
      <c r="C250" s="16" t="s">
        <v>140</v>
      </c>
      <c r="D250" s="16" t="s">
        <v>13</v>
      </c>
      <c r="E250" s="109" t="s">
        <v>522</v>
      </c>
      <c r="F250" s="109"/>
      <c r="G250" s="109"/>
      <c r="H250" s="109"/>
      <c r="I250" s="109"/>
      <c r="J250" s="20" t="s">
        <v>12</v>
      </c>
      <c r="K250" s="8">
        <v>1</v>
      </c>
      <c r="L250" s="5">
        <v>11400</v>
      </c>
      <c r="M250" s="132"/>
      <c r="N250" s="134">
        <f t="shared" si="3"/>
        <v>0</v>
      </c>
    </row>
    <row r="251" spans="2:14" s="12" customFormat="1" ht="12" customHeight="1">
      <c r="B251" s="22" t="s">
        <v>543</v>
      </c>
      <c r="C251" s="16" t="s">
        <v>140</v>
      </c>
      <c r="D251" s="16" t="s">
        <v>13</v>
      </c>
      <c r="E251" s="109" t="s">
        <v>523</v>
      </c>
      <c r="F251" s="109"/>
      <c r="G251" s="109"/>
      <c r="H251" s="109"/>
      <c r="I251" s="109"/>
      <c r="J251" s="20" t="s">
        <v>12</v>
      </c>
      <c r="K251" s="8">
        <v>1</v>
      </c>
      <c r="L251" s="5">
        <v>13600</v>
      </c>
      <c r="M251" s="132"/>
      <c r="N251" s="134">
        <f t="shared" si="3"/>
        <v>0</v>
      </c>
    </row>
    <row r="252" spans="2:14" s="12" customFormat="1" ht="12" customHeight="1">
      <c r="B252" s="22" t="s">
        <v>544</v>
      </c>
      <c r="C252" s="16" t="s">
        <v>140</v>
      </c>
      <c r="D252" s="16" t="s">
        <v>13</v>
      </c>
      <c r="E252" s="109" t="s">
        <v>549</v>
      </c>
      <c r="F252" s="109"/>
      <c r="G252" s="109"/>
      <c r="H252" s="109"/>
      <c r="I252" s="109"/>
      <c r="J252" s="20" t="s">
        <v>12</v>
      </c>
      <c r="K252" s="8">
        <v>1</v>
      </c>
      <c r="L252" s="5">
        <v>12800</v>
      </c>
      <c r="M252" s="132"/>
      <c r="N252" s="134">
        <f t="shared" si="3"/>
        <v>0</v>
      </c>
    </row>
    <row r="253" spans="2:14" s="12" customFormat="1" ht="12" customHeight="1">
      <c r="B253" s="22" t="s">
        <v>545</v>
      </c>
      <c r="C253" s="16" t="s">
        <v>140</v>
      </c>
      <c r="D253" s="16" t="s">
        <v>13</v>
      </c>
      <c r="E253" s="109" t="s">
        <v>550</v>
      </c>
      <c r="F253" s="109"/>
      <c r="G253" s="109"/>
      <c r="H253" s="109"/>
      <c r="I253" s="109"/>
      <c r="J253" s="20" t="s">
        <v>12</v>
      </c>
      <c r="K253" s="8">
        <v>1</v>
      </c>
      <c r="L253" s="5">
        <v>13000</v>
      </c>
      <c r="M253" s="132"/>
      <c r="N253" s="134">
        <f t="shared" si="3"/>
        <v>0</v>
      </c>
    </row>
    <row r="254" spans="2:14" s="12" customFormat="1" ht="12" customHeight="1">
      <c r="B254" s="22" t="s">
        <v>546</v>
      </c>
      <c r="C254" s="16" t="s">
        <v>140</v>
      </c>
      <c r="D254" s="16" t="s">
        <v>13</v>
      </c>
      <c r="E254" s="109" t="s">
        <v>551</v>
      </c>
      <c r="F254" s="109"/>
      <c r="G254" s="109"/>
      <c r="H254" s="109"/>
      <c r="I254" s="109"/>
      <c r="J254" s="20" t="s">
        <v>12</v>
      </c>
      <c r="K254" s="8">
        <v>1</v>
      </c>
      <c r="L254" s="5">
        <v>15000</v>
      </c>
      <c r="M254" s="132"/>
      <c r="N254" s="134">
        <f t="shared" si="3"/>
        <v>0</v>
      </c>
    </row>
    <row r="255" spans="2:14" s="12" customFormat="1" ht="12" customHeight="1">
      <c r="B255" s="22" t="s">
        <v>547</v>
      </c>
      <c r="C255" s="16" t="s">
        <v>140</v>
      </c>
      <c r="D255" s="16" t="s">
        <v>13</v>
      </c>
      <c r="E255" s="109" t="s">
        <v>552</v>
      </c>
      <c r="F255" s="109"/>
      <c r="G255" s="109"/>
      <c r="H255" s="109"/>
      <c r="I255" s="109"/>
      <c r="J255" s="20" t="s">
        <v>12</v>
      </c>
      <c r="K255" s="8">
        <v>1</v>
      </c>
      <c r="L255" s="41">
        <v>17000</v>
      </c>
      <c r="M255" s="132"/>
      <c r="N255" s="134">
        <f t="shared" si="3"/>
        <v>0</v>
      </c>
    </row>
    <row r="256" spans="2:14" s="12" customFormat="1" ht="12" customHeight="1">
      <c r="B256" s="22" t="s">
        <v>548</v>
      </c>
      <c r="C256" s="16" t="s">
        <v>140</v>
      </c>
      <c r="D256" s="16" t="s">
        <v>13</v>
      </c>
      <c r="E256" s="109" t="s">
        <v>553</v>
      </c>
      <c r="F256" s="109"/>
      <c r="G256" s="109"/>
      <c r="H256" s="109"/>
      <c r="I256" s="109"/>
      <c r="J256" s="20" t="s">
        <v>12</v>
      </c>
      <c r="K256" s="8">
        <v>1</v>
      </c>
      <c r="L256" s="41">
        <v>19500</v>
      </c>
      <c r="M256" s="132"/>
      <c r="N256" s="134">
        <f t="shared" si="3"/>
        <v>0</v>
      </c>
    </row>
    <row r="257" spans="2:14" s="12" customFormat="1" ht="12" customHeight="1">
      <c r="B257" s="69"/>
      <c r="C257" s="95" t="s">
        <v>142</v>
      </c>
      <c r="D257" s="95"/>
      <c r="E257" s="95"/>
      <c r="F257" s="95"/>
      <c r="G257" s="95"/>
      <c r="H257" s="95"/>
      <c r="I257" s="95"/>
      <c r="J257" s="95"/>
      <c r="K257" s="96"/>
      <c r="L257" s="48"/>
      <c r="M257" s="48"/>
      <c r="N257" s="48"/>
    </row>
    <row r="258" spans="2:14" s="12" customFormat="1" ht="12" customHeight="1">
      <c r="B258" s="20">
        <v>10102001</v>
      </c>
      <c r="C258" s="16" t="s">
        <v>8</v>
      </c>
      <c r="D258" s="16" t="s">
        <v>13</v>
      </c>
      <c r="E258" s="112" t="s">
        <v>14</v>
      </c>
      <c r="F258" s="112"/>
      <c r="G258" s="112"/>
      <c r="H258" s="112"/>
      <c r="I258" s="112"/>
      <c r="J258" s="20" t="s">
        <v>12</v>
      </c>
      <c r="K258" s="8">
        <v>1</v>
      </c>
      <c r="L258" s="39">
        <v>4500</v>
      </c>
      <c r="M258" s="132"/>
      <c r="N258" s="134">
        <f t="shared" si="3"/>
        <v>0</v>
      </c>
    </row>
    <row r="259" spans="2:14" s="6" customFormat="1" ht="12" customHeight="1">
      <c r="B259" s="20">
        <v>10102002</v>
      </c>
      <c r="C259" s="13" t="s">
        <v>8</v>
      </c>
      <c r="D259" s="16" t="s">
        <v>13</v>
      </c>
      <c r="E259" s="112" t="s">
        <v>15</v>
      </c>
      <c r="F259" s="112"/>
      <c r="G259" s="112"/>
      <c r="H259" s="112"/>
      <c r="I259" s="112"/>
      <c r="J259" s="15" t="s">
        <v>12</v>
      </c>
      <c r="K259" s="8">
        <v>1</v>
      </c>
      <c r="L259" s="39">
        <v>4500</v>
      </c>
      <c r="M259" s="132"/>
      <c r="N259" s="134">
        <f t="shared" si="3"/>
        <v>0</v>
      </c>
    </row>
    <row r="260" spans="2:14" s="6" customFormat="1" ht="12" customHeight="1">
      <c r="B260" s="20">
        <v>10102003</v>
      </c>
      <c r="C260" s="13" t="s">
        <v>8</v>
      </c>
      <c r="D260" s="16" t="s">
        <v>13</v>
      </c>
      <c r="E260" s="112" t="s">
        <v>16</v>
      </c>
      <c r="F260" s="112"/>
      <c r="G260" s="112"/>
      <c r="H260" s="112"/>
      <c r="I260" s="112"/>
      <c r="J260" s="15" t="s">
        <v>12</v>
      </c>
      <c r="K260" s="8">
        <v>1</v>
      </c>
      <c r="L260" s="39">
        <v>5000</v>
      </c>
      <c r="M260" s="132"/>
      <c r="N260" s="134">
        <f t="shared" si="3"/>
        <v>0</v>
      </c>
    </row>
    <row r="261" spans="2:14" s="6" customFormat="1" ht="12" customHeight="1">
      <c r="B261" s="20">
        <v>10102004</v>
      </c>
      <c r="C261" s="13" t="s">
        <v>8</v>
      </c>
      <c r="D261" s="16" t="s">
        <v>13</v>
      </c>
      <c r="E261" s="112" t="s">
        <v>17</v>
      </c>
      <c r="F261" s="112"/>
      <c r="G261" s="112"/>
      <c r="H261" s="112"/>
      <c r="I261" s="112"/>
      <c r="J261" s="15" t="s">
        <v>12</v>
      </c>
      <c r="K261" s="8">
        <v>1</v>
      </c>
      <c r="L261" s="39">
        <v>5000</v>
      </c>
      <c r="M261" s="132"/>
      <c r="N261" s="134">
        <f t="shared" si="3"/>
        <v>0</v>
      </c>
    </row>
    <row r="262" spans="2:14" s="6" customFormat="1" ht="12" customHeight="1">
      <c r="B262" s="20">
        <v>10103001</v>
      </c>
      <c r="C262" s="13" t="s">
        <v>8</v>
      </c>
      <c r="D262" s="16" t="s">
        <v>13</v>
      </c>
      <c r="E262" s="112" t="s">
        <v>18</v>
      </c>
      <c r="F262" s="112"/>
      <c r="G262" s="112"/>
      <c r="H262" s="112"/>
      <c r="I262" s="112"/>
      <c r="J262" s="15" t="s">
        <v>12</v>
      </c>
      <c r="K262" s="8">
        <v>1</v>
      </c>
      <c r="L262" s="39">
        <v>5500</v>
      </c>
      <c r="M262" s="132"/>
      <c r="N262" s="134">
        <f t="shared" si="3"/>
        <v>0</v>
      </c>
    </row>
    <row r="263" spans="2:14" s="6" customFormat="1" ht="12" customHeight="1">
      <c r="B263" s="20">
        <v>10103002</v>
      </c>
      <c r="C263" s="13" t="s">
        <v>8</v>
      </c>
      <c r="D263" s="16" t="s">
        <v>13</v>
      </c>
      <c r="E263" s="112" t="s">
        <v>19</v>
      </c>
      <c r="F263" s="112"/>
      <c r="G263" s="112"/>
      <c r="H263" s="112"/>
      <c r="I263" s="112"/>
      <c r="J263" s="15" t="s">
        <v>12</v>
      </c>
      <c r="K263" s="8">
        <v>1</v>
      </c>
      <c r="L263" s="39">
        <v>5500</v>
      </c>
      <c r="M263" s="132"/>
      <c r="N263" s="134">
        <f t="shared" si="3"/>
        <v>0</v>
      </c>
    </row>
    <row r="264" spans="2:14" s="6" customFormat="1" ht="12" customHeight="1">
      <c r="B264" s="20">
        <v>10102005</v>
      </c>
      <c r="C264" s="13" t="s">
        <v>8</v>
      </c>
      <c r="D264" s="16" t="s">
        <v>13</v>
      </c>
      <c r="E264" s="112" t="s">
        <v>20</v>
      </c>
      <c r="F264" s="112"/>
      <c r="G264" s="112"/>
      <c r="H264" s="112"/>
      <c r="I264" s="112"/>
      <c r="J264" s="15" t="s">
        <v>12</v>
      </c>
      <c r="K264" s="8">
        <v>1</v>
      </c>
      <c r="L264" s="39">
        <v>6500</v>
      </c>
      <c r="M264" s="132"/>
      <c r="N264" s="134">
        <f t="shared" ref="N264:N327" si="4">M264*L264</f>
        <v>0</v>
      </c>
    </row>
    <row r="265" spans="2:14" s="6" customFormat="1" ht="12" customHeight="1">
      <c r="B265" s="20">
        <v>10102006</v>
      </c>
      <c r="C265" s="13" t="s">
        <v>8</v>
      </c>
      <c r="D265" s="16" t="s">
        <v>13</v>
      </c>
      <c r="E265" s="112" t="s">
        <v>21</v>
      </c>
      <c r="F265" s="112"/>
      <c r="G265" s="112"/>
      <c r="H265" s="112"/>
      <c r="I265" s="112"/>
      <c r="J265" s="15" t="s">
        <v>12</v>
      </c>
      <c r="K265" s="8">
        <v>1</v>
      </c>
      <c r="L265" s="39">
        <v>6500</v>
      </c>
      <c r="M265" s="132"/>
      <c r="N265" s="134">
        <f t="shared" si="4"/>
        <v>0</v>
      </c>
    </row>
    <row r="266" spans="2:14" s="6" customFormat="1" ht="12" customHeight="1">
      <c r="B266" s="20">
        <v>10103003</v>
      </c>
      <c r="C266" s="13" t="s">
        <v>8</v>
      </c>
      <c r="D266" s="16" t="s">
        <v>13</v>
      </c>
      <c r="E266" s="112" t="s">
        <v>22</v>
      </c>
      <c r="F266" s="112"/>
      <c r="G266" s="112"/>
      <c r="H266" s="112"/>
      <c r="I266" s="112"/>
      <c r="J266" s="15" t="s">
        <v>12</v>
      </c>
      <c r="K266" s="8">
        <v>1</v>
      </c>
      <c r="L266" s="39">
        <v>7500</v>
      </c>
      <c r="M266" s="132"/>
      <c r="N266" s="134">
        <f t="shared" si="4"/>
        <v>0</v>
      </c>
    </row>
    <row r="267" spans="2:14" s="6" customFormat="1" ht="12" customHeight="1">
      <c r="B267" s="20">
        <v>10103004</v>
      </c>
      <c r="C267" s="13" t="s">
        <v>8</v>
      </c>
      <c r="D267" s="16" t="s">
        <v>13</v>
      </c>
      <c r="E267" s="112" t="s">
        <v>23</v>
      </c>
      <c r="F267" s="112"/>
      <c r="G267" s="112"/>
      <c r="H267" s="112"/>
      <c r="I267" s="112"/>
      <c r="J267" s="15" t="s">
        <v>12</v>
      </c>
      <c r="K267" s="8">
        <v>1</v>
      </c>
      <c r="L267" s="39">
        <v>7500</v>
      </c>
      <c r="M267" s="132"/>
      <c r="N267" s="134">
        <f t="shared" si="4"/>
        <v>0</v>
      </c>
    </row>
    <row r="268" spans="2:14" s="6" customFormat="1" ht="12" customHeight="1">
      <c r="B268" s="20">
        <v>10102007</v>
      </c>
      <c r="C268" s="13" t="s">
        <v>8</v>
      </c>
      <c r="D268" s="16" t="s">
        <v>13</v>
      </c>
      <c r="E268" s="112" t="s">
        <v>24</v>
      </c>
      <c r="F268" s="112"/>
      <c r="G268" s="112"/>
      <c r="H268" s="112"/>
      <c r="I268" s="112"/>
      <c r="J268" s="15" t="s">
        <v>12</v>
      </c>
      <c r="K268" s="8">
        <v>1</v>
      </c>
      <c r="L268" s="39">
        <v>7500</v>
      </c>
      <c r="M268" s="132"/>
      <c r="N268" s="134">
        <f t="shared" si="4"/>
        <v>0</v>
      </c>
    </row>
    <row r="269" spans="2:14" s="6" customFormat="1" ht="12" customHeight="1">
      <c r="B269" s="20">
        <v>10102008</v>
      </c>
      <c r="C269" s="13" t="s">
        <v>8</v>
      </c>
      <c r="D269" s="16" t="s">
        <v>13</v>
      </c>
      <c r="E269" s="112" t="s">
        <v>25</v>
      </c>
      <c r="F269" s="112"/>
      <c r="G269" s="112"/>
      <c r="H269" s="112"/>
      <c r="I269" s="112"/>
      <c r="J269" s="15" t="s">
        <v>12</v>
      </c>
      <c r="K269" s="8">
        <v>1</v>
      </c>
      <c r="L269" s="39">
        <v>7500</v>
      </c>
      <c r="M269" s="132"/>
      <c r="N269" s="134">
        <f t="shared" si="4"/>
        <v>0</v>
      </c>
    </row>
    <row r="270" spans="2:14" s="6" customFormat="1" ht="12" customHeight="1">
      <c r="B270" s="20">
        <v>10103005</v>
      </c>
      <c r="C270" s="13" t="s">
        <v>8</v>
      </c>
      <c r="D270" s="16" t="s">
        <v>13</v>
      </c>
      <c r="E270" s="112" t="s">
        <v>26</v>
      </c>
      <c r="F270" s="112"/>
      <c r="G270" s="112"/>
      <c r="H270" s="112"/>
      <c r="I270" s="112"/>
      <c r="J270" s="15" t="s">
        <v>12</v>
      </c>
      <c r="K270" s="8">
        <v>1</v>
      </c>
      <c r="L270" s="39">
        <v>8000</v>
      </c>
      <c r="M270" s="132"/>
      <c r="N270" s="134">
        <f t="shared" si="4"/>
        <v>0</v>
      </c>
    </row>
    <row r="271" spans="2:14" s="6" customFormat="1" ht="12" customHeight="1">
      <c r="B271" s="20">
        <v>10103006</v>
      </c>
      <c r="C271" s="13" t="s">
        <v>8</v>
      </c>
      <c r="D271" s="16" t="s">
        <v>13</v>
      </c>
      <c r="E271" s="112" t="s">
        <v>27</v>
      </c>
      <c r="F271" s="112"/>
      <c r="G271" s="112"/>
      <c r="H271" s="112"/>
      <c r="I271" s="112"/>
      <c r="J271" s="15" t="s">
        <v>12</v>
      </c>
      <c r="K271" s="8">
        <v>1</v>
      </c>
      <c r="L271" s="39">
        <v>8000</v>
      </c>
      <c r="M271" s="132"/>
      <c r="N271" s="134">
        <f t="shared" si="4"/>
        <v>0</v>
      </c>
    </row>
    <row r="272" spans="2:14" s="6" customFormat="1" ht="12" customHeight="1">
      <c r="B272" s="20">
        <v>10102009</v>
      </c>
      <c r="C272" s="13" t="s">
        <v>8</v>
      </c>
      <c r="D272" s="16" t="s">
        <v>13</v>
      </c>
      <c r="E272" s="112" t="s">
        <v>28</v>
      </c>
      <c r="F272" s="112"/>
      <c r="G272" s="112"/>
      <c r="H272" s="112"/>
      <c r="I272" s="112"/>
      <c r="J272" s="15" t="s">
        <v>12</v>
      </c>
      <c r="K272" s="8">
        <v>1</v>
      </c>
      <c r="L272" s="39">
        <v>9000</v>
      </c>
      <c r="M272" s="132"/>
      <c r="N272" s="134">
        <f t="shared" si="4"/>
        <v>0</v>
      </c>
    </row>
    <row r="273" spans="2:14" s="6" customFormat="1" ht="12" customHeight="1">
      <c r="B273" s="20">
        <v>10102010</v>
      </c>
      <c r="C273" s="13" t="s">
        <v>8</v>
      </c>
      <c r="D273" s="16" t="s">
        <v>13</v>
      </c>
      <c r="E273" s="113" t="s">
        <v>29</v>
      </c>
      <c r="F273" s="113"/>
      <c r="G273" s="113"/>
      <c r="H273" s="113"/>
      <c r="I273" s="113"/>
      <c r="J273" s="15" t="s">
        <v>12</v>
      </c>
      <c r="K273" s="8">
        <v>1</v>
      </c>
      <c r="L273" s="39">
        <v>9000</v>
      </c>
      <c r="M273" s="132"/>
      <c r="N273" s="134">
        <f t="shared" si="4"/>
        <v>0</v>
      </c>
    </row>
    <row r="274" spans="2:14" s="6" customFormat="1" ht="12" customHeight="1">
      <c r="B274" s="20">
        <v>10103009</v>
      </c>
      <c r="C274" s="13" t="s">
        <v>8</v>
      </c>
      <c r="D274" s="16" t="s">
        <v>13</v>
      </c>
      <c r="E274" s="113" t="s">
        <v>30</v>
      </c>
      <c r="F274" s="113"/>
      <c r="G274" s="113"/>
      <c r="H274" s="113"/>
      <c r="I274" s="113"/>
      <c r="J274" s="15" t="s">
        <v>12</v>
      </c>
      <c r="K274" s="8">
        <v>1</v>
      </c>
      <c r="L274" s="39">
        <v>10000</v>
      </c>
      <c r="M274" s="132"/>
      <c r="N274" s="134">
        <f t="shared" si="4"/>
        <v>0</v>
      </c>
    </row>
    <row r="275" spans="2:14" s="6" customFormat="1" ht="12" customHeight="1">
      <c r="B275" s="20">
        <v>10103010</v>
      </c>
      <c r="C275" s="13" t="s">
        <v>8</v>
      </c>
      <c r="D275" s="16" t="s">
        <v>13</v>
      </c>
      <c r="E275" s="113" t="s">
        <v>31</v>
      </c>
      <c r="F275" s="113"/>
      <c r="G275" s="113"/>
      <c r="H275" s="113"/>
      <c r="I275" s="113"/>
      <c r="J275" s="15" t="s">
        <v>12</v>
      </c>
      <c r="K275" s="8">
        <v>1</v>
      </c>
      <c r="L275" s="39">
        <v>10000</v>
      </c>
      <c r="M275" s="132"/>
      <c r="N275" s="134">
        <f t="shared" si="4"/>
        <v>0</v>
      </c>
    </row>
    <row r="276" spans="2:14" s="12" customFormat="1" ht="12" customHeight="1">
      <c r="B276" s="53">
        <v>10101006</v>
      </c>
      <c r="C276" s="36" t="s">
        <v>8</v>
      </c>
      <c r="D276" s="36" t="s">
        <v>13</v>
      </c>
      <c r="E276" s="113" t="s">
        <v>894</v>
      </c>
      <c r="F276" s="113"/>
      <c r="G276" s="113"/>
      <c r="H276" s="113"/>
      <c r="I276" s="113"/>
      <c r="J276" s="37" t="s">
        <v>12</v>
      </c>
      <c r="K276" s="55">
        <v>1</v>
      </c>
      <c r="L276" s="39">
        <v>11000</v>
      </c>
      <c r="M276" s="132"/>
      <c r="N276" s="134">
        <f t="shared" si="4"/>
        <v>0</v>
      </c>
    </row>
    <row r="277" spans="2:14" s="12" customFormat="1" ht="12" customHeight="1">
      <c r="B277" s="53">
        <v>10101007</v>
      </c>
      <c r="C277" s="36" t="s">
        <v>8</v>
      </c>
      <c r="D277" s="36" t="s">
        <v>13</v>
      </c>
      <c r="E277" s="113" t="s">
        <v>895</v>
      </c>
      <c r="F277" s="113"/>
      <c r="G277" s="113"/>
      <c r="H277" s="113"/>
      <c r="I277" s="113"/>
      <c r="J277" s="37" t="s">
        <v>12</v>
      </c>
      <c r="K277" s="55">
        <v>1</v>
      </c>
      <c r="L277" s="39">
        <v>11000</v>
      </c>
      <c r="M277" s="132"/>
      <c r="N277" s="134">
        <f t="shared" si="4"/>
        <v>0</v>
      </c>
    </row>
    <row r="278" spans="2:14" s="6" customFormat="1" ht="12" customHeight="1">
      <c r="B278" s="20">
        <v>10101002</v>
      </c>
      <c r="C278" s="13" t="s">
        <v>8</v>
      </c>
      <c r="D278" s="16" t="s">
        <v>13</v>
      </c>
      <c r="E278" s="113" t="s">
        <v>168</v>
      </c>
      <c r="F278" s="113"/>
      <c r="G278" s="113"/>
      <c r="H278" s="113"/>
      <c r="I278" s="113"/>
      <c r="J278" s="15" t="s">
        <v>12</v>
      </c>
      <c r="K278" s="8">
        <v>1</v>
      </c>
      <c r="L278" s="39">
        <v>15000</v>
      </c>
      <c r="M278" s="132"/>
      <c r="N278" s="134">
        <f t="shared" si="4"/>
        <v>0</v>
      </c>
    </row>
    <row r="279" spans="2:14" s="6" customFormat="1" ht="12" customHeight="1">
      <c r="B279" s="20">
        <v>10101004</v>
      </c>
      <c r="C279" s="13" t="s">
        <v>8</v>
      </c>
      <c r="D279" s="16" t="s">
        <v>13</v>
      </c>
      <c r="E279" s="113" t="s">
        <v>169</v>
      </c>
      <c r="F279" s="113"/>
      <c r="G279" s="113"/>
      <c r="H279" s="113"/>
      <c r="I279" s="113"/>
      <c r="J279" s="15" t="s">
        <v>12</v>
      </c>
      <c r="K279" s="8">
        <v>1</v>
      </c>
      <c r="L279" s="39">
        <v>17000</v>
      </c>
      <c r="M279" s="132"/>
      <c r="N279" s="134">
        <f t="shared" si="4"/>
        <v>0</v>
      </c>
    </row>
    <row r="280" spans="2:14" s="12" customFormat="1" ht="12" customHeight="1">
      <c r="B280" s="24">
        <v>10101005</v>
      </c>
      <c r="C280" s="28" t="s">
        <v>8</v>
      </c>
      <c r="D280" s="28" t="s">
        <v>13</v>
      </c>
      <c r="E280" s="113" t="s">
        <v>258</v>
      </c>
      <c r="F280" s="113"/>
      <c r="G280" s="113"/>
      <c r="H280" s="113"/>
      <c r="I280" s="113"/>
      <c r="J280" s="24" t="s">
        <v>12</v>
      </c>
      <c r="K280" s="29">
        <v>1</v>
      </c>
      <c r="L280" s="49">
        <v>23500</v>
      </c>
      <c r="M280" s="132"/>
      <c r="N280" s="134">
        <f t="shared" si="4"/>
        <v>0</v>
      </c>
    </row>
    <row r="281" spans="2:14" s="12" customFormat="1" ht="12" customHeight="1">
      <c r="B281" s="59">
        <v>10105006</v>
      </c>
      <c r="C281" s="57" t="s">
        <v>8</v>
      </c>
      <c r="D281" s="57" t="s">
        <v>13</v>
      </c>
      <c r="E281" s="108" t="s">
        <v>896</v>
      </c>
      <c r="F281" s="108"/>
      <c r="G281" s="108"/>
      <c r="H281" s="108"/>
      <c r="I281" s="108"/>
      <c r="J281" s="53" t="s">
        <v>12</v>
      </c>
      <c r="K281" s="54">
        <v>1</v>
      </c>
      <c r="L281" s="49">
        <v>6000</v>
      </c>
      <c r="M281" s="132"/>
      <c r="N281" s="134">
        <f t="shared" si="4"/>
        <v>0</v>
      </c>
    </row>
    <row r="282" spans="2:14" s="6" customFormat="1" ht="12" customHeight="1">
      <c r="B282" s="33">
        <v>10105001</v>
      </c>
      <c r="C282" s="13" t="s">
        <v>8</v>
      </c>
      <c r="D282" s="16" t="s">
        <v>13</v>
      </c>
      <c r="E282" s="108" t="s">
        <v>524</v>
      </c>
      <c r="F282" s="108"/>
      <c r="G282" s="108"/>
      <c r="H282" s="108"/>
      <c r="I282" s="108"/>
      <c r="J282" s="15" t="s">
        <v>12</v>
      </c>
      <c r="K282" s="8">
        <v>1</v>
      </c>
      <c r="L282" s="41">
        <v>6500</v>
      </c>
      <c r="M282" s="132"/>
      <c r="N282" s="134">
        <f t="shared" si="4"/>
        <v>0</v>
      </c>
    </row>
    <row r="283" spans="2:14" s="6" customFormat="1" ht="12" customHeight="1">
      <c r="B283" s="33">
        <v>10105002</v>
      </c>
      <c r="C283" s="13" t="s">
        <v>8</v>
      </c>
      <c r="D283" s="16" t="s">
        <v>13</v>
      </c>
      <c r="E283" s="108" t="s">
        <v>525</v>
      </c>
      <c r="F283" s="108"/>
      <c r="G283" s="108"/>
      <c r="H283" s="108"/>
      <c r="I283" s="108"/>
      <c r="J283" s="15" t="s">
        <v>12</v>
      </c>
      <c r="K283" s="8">
        <v>1</v>
      </c>
      <c r="L283" s="41">
        <v>6500</v>
      </c>
      <c r="M283" s="132"/>
      <c r="N283" s="134">
        <f t="shared" si="4"/>
        <v>0</v>
      </c>
    </row>
    <row r="284" spans="2:14" s="6" customFormat="1" ht="12" customHeight="1">
      <c r="B284" s="33">
        <v>10105003</v>
      </c>
      <c r="C284" s="13" t="s">
        <v>8</v>
      </c>
      <c r="D284" s="16" t="s">
        <v>13</v>
      </c>
      <c r="E284" s="108" t="s">
        <v>526</v>
      </c>
      <c r="F284" s="108"/>
      <c r="G284" s="108"/>
      <c r="H284" s="108"/>
      <c r="I284" s="108"/>
      <c r="J284" s="15" t="s">
        <v>12</v>
      </c>
      <c r="K284" s="8">
        <v>1</v>
      </c>
      <c r="L284" s="41">
        <v>7500</v>
      </c>
      <c r="M284" s="132"/>
      <c r="N284" s="134">
        <f t="shared" si="4"/>
        <v>0</v>
      </c>
    </row>
    <row r="285" spans="2:14" s="6" customFormat="1" ht="12" customHeight="1">
      <c r="B285" s="33">
        <v>10105004</v>
      </c>
      <c r="C285" s="13" t="s">
        <v>8</v>
      </c>
      <c r="D285" s="16" t="s">
        <v>13</v>
      </c>
      <c r="E285" s="108" t="s">
        <v>527</v>
      </c>
      <c r="F285" s="108"/>
      <c r="G285" s="108"/>
      <c r="H285" s="108"/>
      <c r="I285" s="108"/>
      <c r="J285" s="15" t="s">
        <v>12</v>
      </c>
      <c r="K285" s="8">
        <v>1</v>
      </c>
      <c r="L285" s="41">
        <v>7500</v>
      </c>
      <c r="M285" s="132"/>
      <c r="N285" s="134">
        <f t="shared" si="4"/>
        <v>0</v>
      </c>
    </row>
    <row r="286" spans="2:14" s="6" customFormat="1" ht="12" customHeight="1">
      <c r="B286" s="33">
        <v>10105005</v>
      </c>
      <c r="C286" s="13" t="s">
        <v>8</v>
      </c>
      <c r="D286" s="16" t="s">
        <v>13</v>
      </c>
      <c r="E286" s="108" t="s">
        <v>528</v>
      </c>
      <c r="F286" s="108"/>
      <c r="G286" s="108"/>
      <c r="H286" s="108"/>
      <c r="I286" s="108"/>
      <c r="J286" s="15" t="s">
        <v>12</v>
      </c>
      <c r="K286" s="8">
        <v>1</v>
      </c>
      <c r="L286" s="41">
        <v>9500</v>
      </c>
      <c r="M286" s="132"/>
      <c r="N286" s="134">
        <f t="shared" si="4"/>
        <v>0</v>
      </c>
    </row>
    <row r="287" spans="2:14" s="12" customFormat="1" ht="12" customHeight="1">
      <c r="B287" s="59">
        <v>10104001</v>
      </c>
      <c r="C287" s="36" t="s">
        <v>8</v>
      </c>
      <c r="D287" s="36" t="s">
        <v>13</v>
      </c>
      <c r="E287" s="108" t="s">
        <v>897</v>
      </c>
      <c r="F287" s="108"/>
      <c r="G287" s="108"/>
      <c r="H287" s="108"/>
      <c r="I287" s="108"/>
      <c r="J287" s="37" t="s">
        <v>12</v>
      </c>
      <c r="K287" s="55">
        <v>1</v>
      </c>
      <c r="L287" s="41">
        <v>6500</v>
      </c>
      <c r="M287" s="132"/>
      <c r="N287" s="134">
        <f t="shared" si="4"/>
        <v>0</v>
      </c>
    </row>
    <row r="288" spans="2:14" s="12" customFormat="1" ht="12" customHeight="1">
      <c r="B288" s="59">
        <v>10104002</v>
      </c>
      <c r="C288" s="36" t="s">
        <v>8</v>
      </c>
      <c r="D288" s="36" t="s">
        <v>13</v>
      </c>
      <c r="E288" s="108" t="s">
        <v>898</v>
      </c>
      <c r="F288" s="108"/>
      <c r="G288" s="108"/>
      <c r="H288" s="108"/>
      <c r="I288" s="108"/>
      <c r="J288" s="37" t="s">
        <v>12</v>
      </c>
      <c r="K288" s="55">
        <v>1</v>
      </c>
      <c r="L288" s="41">
        <v>6500</v>
      </c>
      <c r="M288" s="132"/>
      <c r="N288" s="134">
        <f t="shared" si="4"/>
        <v>0</v>
      </c>
    </row>
    <row r="289" spans="2:14" s="6" customFormat="1" ht="12" customHeight="1">
      <c r="B289" s="33">
        <v>10104003</v>
      </c>
      <c r="C289" s="13" t="s">
        <v>8</v>
      </c>
      <c r="D289" s="16" t="s">
        <v>13</v>
      </c>
      <c r="E289" s="108" t="s">
        <v>155</v>
      </c>
      <c r="F289" s="108"/>
      <c r="G289" s="108"/>
      <c r="H289" s="108"/>
      <c r="I289" s="108"/>
      <c r="J289" s="15" t="s">
        <v>12</v>
      </c>
      <c r="K289" s="8">
        <v>1</v>
      </c>
      <c r="L289" s="41">
        <v>7500</v>
      </c>
      <c r="M289" s="132"/>
      <c r="N289" s="134">
        <f t="shared" si="4"/>
        <v>0</v>
      </c>
    </row>
    <row r="290" spans="2:14" s="6" customFormat="1" ht="12" customHeight="1">
      <c r="B290" s="33">
        <v>10104004</v>
      </c>
      <c r="C290" s="13" t="s">
        <v>8</v>
      </c>
      <c r="D290" s="16" t="s">
        <v>13</v>
      </c>
      <c r="E290" s="108" t="s">
        <v>156</v>
      </c>
      <c r="F290" s="108"/>
      <c r="G290" s="108"/>
      <c r="H290" s="108"/>
      <c r="I290" s="108"/>
      <c r="J290" s="15" t="s">
        <v>12</v>
      </c>
      <c r="K290" s="8">
        <v>1</v>
      </c>
      <c r="L290" s="41">
        <v>7500</v>
      </c>
      <c r="M290" s="132"/>
      <c r="N290" s="134">
        <f t="shared" si="4"/>
        <v>0</v>
      </c>
    </row>
    <row r="291" spans="2:14" s="6" customFormat="1" ht="12" customHeight="1">
      <c r="B291" s="33">
        <v>10104005</v>
      </c>
      <c r="C291" s="13" t="s">
        <v>8</v>
      </c>
      <c r="D291" s="16" t="s">
        <v>13</v>
      </c>
      <c r="E291" s="108" t="s">
        <v>32</v>
      </c>
      <c r="F291" s="108"/>
      <c r="G291" s="108"/>
      <c r="H291" s="108"/>
      <c r="I291" s="108"/>
      <c r="J291" s="15" t="s">
        <v>12</v>
      </c>
      <c r="K291" s="8">
        <v>1</v>
      </c>
      <c r="L291" s="41">
        <v>10000</v>
      </c>
      <c r="M291" s="132"/>
      <c r="N291" s="134">
        <f t="shared" si="4"/>
        <v>0</v>
      </c>
    </row>
    <row r="292" spans="2:14" s="6" customFormat="1" ht="12" customHeight="1">
      <c r="B292" s="33">
        <v>10104006</v>
      </c>
      <c r="C292" s="13" t="s">
        <v>8</v>
      </c>
      <c r="D292" s="16" t="s">
        <v>13</v>
      </c>
      <c r="E292" s="108" t="s">
        <v>157</v>
      </c>
      <c r="F292" s="108"/>
      <c r="G292" s="108"/>
      <c r="H292" s="108"/>
      <c r="I292" s="108"/>
      <c r="J292" s="15" t="s">
        <v>12</v>
      </c>
      <c r="K292" s="8">
        <v>1</v>
      </c>
      <c r="L292" s="41">
        <v>10000</v>
      </c>
      <c r="M292" s="132"/>
      <c r="N292" s="134">
        <f t="shared" si="4"/>
        <v>0</v>
      </c>
    </row>
    <row r="293" spans="2:14" s="6" customFormat="1" ht="12" customHeight="1">
      <c r="B293" s="33">
        <v>10104007</v>
      </c>
      <c r="C293" s="13" t="s">
        <v>8</v>
      </c>
      <c r="D293" s="16" t="s">
        <v>13</v>
      </c>
      <c r="E293" s="108" t="s">
        <v>158</v>
      </c>
      <c r="F293" s="108"/>
      <c r="G293" s="108"/>
      <c r="H293" s="108"/>
      <c r="I293" s="108"/>
      <c r="J293" s="15" t="s">
        <v>12</v>
      </c>
      <c r="K293" s="8">
        <v>1</v>
      </c>
      <c r="L293" s="41">
        <v>11000</v>
      </c>
      <c r="M293" s="132"/>
      <c r="N293" s="134">
        <f t="shared" si="4"/>
        <v>0</v>
      </c>
    </row>
    <row r="294" spans="2:14" s="6" customFormat="1" ht="12" customHeight="1">
      <c r="B294" s="33">
        <v>10104008</v>
      </c>
      <c r="C294" s="13" t="s">
        <v>8</v>
      </c>
      <c r="D294" s="16" t="s">
        <v>13</v>
      </c>
      <c r="E294" s="108" t="s">
        <v>159</v>
      </c>
      <c r="F294" s="108"/>
      <c r="G294" s="108"/>
      <c r="H294" s="108"/>
      <c r="I294" s="108"/>
      <c r="J294" s="15" t="s">
        <v>12</v>
      </c>
      <c r="K294" s="8">
        <v>1</v>
      </c>
      <c r="L294" s="41">
        <v>11000</v>
      </c>
      <c r="M294" s="132"/>
      <c r="N294" s="134">
        <f t="shared" si="4"/>
        <v>0</v>
      </c>
    </row>
    <row r="295" spans="2:14" s="6" customFormat="1" ht="12" customHeight="1">
      <c r="B295" s="33">
        <v>10104009</v>
      </c>
      <c r="C295" s="13" t="s">
        <v>8</v>
      </c>
      <c r="D295" s="16" t="s">
        <v>13</v>
      </c>
      <c r="E295" s="108" t="s">
        <v>160</v>
      </c>
      <c r="F295" s="108"/>
      <c r="G295" s="108"/>
      <c r="H295" s="108"/>
      <c r="I295" s="108"/>
      <c r="J295" s="15" t="s">
        <v>12</v>
      </c>
      <c r="K295" s="8">
        <v>1</v>
      </c>
      <c r="L295" s="41">
        <v>12500</v>
      </c>
      <c r="M295" s="132"/>
      <c r="N295" s="134">
        <f t="shared" si="4"/>
        <v>0</v>
      </c>
    </row>
    <row r="296" spans="2:14" s="6" customFormat="1" ht="12" customHeight="1">
      <c r="B296" s="33">
        <v>10104010</v>
      </c>
      <c r="C296" s="13" t="s">
        <v>8</v>
      </c>
      <c r="D296" s="16" t="s">
        <v>13</v>
      </c>
      <c r="E296" s="108" t="s">
        <v>161</v>
      </c>
      <c r="F296" s="108"/>
      <c r="G296" s="108"/>
      <c r="H296" s="108"/>
      <c r="I296" s="108"/>
      <c r="J296" s="15" t="s">
        <v>12</v>
      </c>
      <c r="K296" s="8">
        <v>1</v>
      </c>
      <c r="L296" s="41">
        <v>12500</v>
      </c>
      <c r="M296" s="132"/>
      <c r="N296" s="134">
        <f t="shared" si="4"/>
        <v>0</v>
      </c>
    </row>
    <row r="297" spans="2:14" s="6" customFormat="1" ht="12" customHeight="1">
      <c r="B297" s="71"/>
      <c r="C297" s="88" t="s">
        <v>2</v>
      </c>
      <c r="D297" s="88"/>
      <c r="E297" s="88"/>
      <c r="F297" s="88"/>
      <c r="G297" s="88"/>
      <c r="H297" s="88"/>
      <c r="I297" s="88"/>
      <c r="J297" s="88"/>
      <c r="K297" s="89"/>
      <c r="L297" s="48"/>
      <c r="M297" s="48"/>
      <c r="N297" s="48"/>
    </row>
    <row r="298" spans="2:14" s="6" customFormat="1" ht="12" customHeight="1">
      <c r="B298" s="22">
        <v>10204001</v>
      </c>
      <c r="C298" s="17" t="s">
        <v>8</v>
      </c>
      <c r="D298" s="17" t="s">
        <v>33</v>
      </c>
      <c r="E298" s="86" t="s">
        <v>37</v>
      </c>
      <c r="F298" s="87"/>
      <c r="G298" s="87"/>
      <c r="H298" s="66" t="s">
        <v>1517</v>
      </c>
      <c r="I298" s="67" t="s">
        <v>1518</v>
      </c>
      <c r="J298" s="20" t="s">
        <v>12</v>
      </c>
      <c r="K298" s="7">
        <v>24</v>
      </c>
      <c r="L298" s="39">
        <v>310</v>
      </c>
      <c r="M298" s="132"/>
      <c r="N298" s="134">
        <f t="shared" si="4"/>
        <v>0</v>
      </c>
    </row>
    <row r="299" spans="2:14" s="6" customFormat="1" ht="12" customHeight="1">
      <c r="B299" s="22">
        <v>10204002</v>
      </c>
      <c r="C299" s="17" t="s">
        <v>8</v>
      </c>
      <c r="D299" s="17" t="s">
        <v>33</v>
      </c>
      <c r="E299" s="103" t="s">
        <v>38</v>
      </c>
      <c r="F299" s="103"/>
      <c r="G299" s="103"/>
      <c r="H299" s="103"/>
      <c r="I299" s="103"/>
      <c r="J299" s="20" t="s">
        <v>12</v>
      </c>
      <c r="K299" s="9">
        <v>50</v>
      </c>
      <c r="L299" s="39">
        <v>290</v>
      </c>
      <c r="M299" s="132"/>
      <c r="N299" s="134">
        <f t="shared" si="4"/>
        <v>0</v>
      </c>
    </row>
    <row r="300" spans="2:14" s="6" customFormat="1" ht="12" customHeight="1">
      <c r="B300" s="22">
        <v>10204003</v>
      </c>
      <c r="C300" s="17" t="s">
        <v>8</v>
      </c>
      <c r="D300" s="17" t="s">
        <v>33</v>
      </c>
      <c r="E300" s="103" t="s">
        <v>39</v>
      </c>
      <c r="F300" s="103"/>
      <c r="G300" s="103"/>
      <c r="H300" s="103"/>
      <c r="I300" s="103"/>
      <c r="J300" s="24" t="s">
        <v>12</v>
      </c>
      <c r="K300" s="9">
        <v>50</v>
      </c>
      <c r="L300" s="39">
        <v>200</v>
      </c>
      <c r="M300" s="132"/>
      <c r="N300" s="134">
        <f t="shared" si="4"/>
        <v>0</v>
      </c>
    </row>
    <row r="301" spans="2:14" s="6" customFormat="1" ht="12" customHeight="1">
      <c r="B301" s="22">
        <v>10204004</v>
      </c>
      <c r="C301" s="17" t="s">
        <v>8</v>
      </c>
      <c r="D301" s="17" t="s">
        <v>33</v>
      </c>
      <c r="E301" s="103" t="s">
        <v>40</v>
      </c>
      <c r="F301" s="103"/>
      <c r="G301" s="103"/>
      <c r="H301" s="103"/>
      <c r="I301" s="103"/>
      <c r="J301" s="24" t="s">
        <v>12</v>
      </c>
      <c r="K301" s="9">
        <v>50</v>
      </c>
      <c r="L301" s="39">
        <v>250</v>
      </c>
      <c r="M301" s="132"/>
      <c r="N301" s="134">
        <f t="shared" si="4"/>
        <v>0</v>
      </c>
    </row>
    <row r="302" spans="2:14" s="6" customFormat="1" ht="12" customHeight="1">
      <c r="B302" s="22">
        <v>10204005</v>
      </c>
      <c r="C302" s="17" t="s">
        <v>8</v>
      </c>
      <c r="D302" s="17" t="s">
        <v>33</v>
      </c>
      <c r="E302" s="103" t="s">
        <v>41</v>
      </c>
      <c r="F302" s="103"/>
      <c r="G302" s="103"/>
      <c r="H302" s="103"/>
      <c r="I302" s="103"/>
      <c r="J302" s="24" t="s">
        <v>12</v>
      </c>
      <c r="K302" s="9">
        <v>24</v>
      </c>
      <c r="L302" s="39">
        <v>450</v>
      </c>
      <c r="M302" s="132"/>
      <c r="N302" s="134">
        <f t="shared" si="4"/>
        <v>0</v>
      </c>
    </row>
    <row r="303" spans="2:14" s="6" customFormat="1" ht="12" customHeight="1">
      <c r="B303" s="22">
        <v>10204006</v>
      </c>
      <c r="C303" s="17" t="s">
        <v>8</v>
      </c>
      <c r="D303" s="17" t="s">
        <v>33</v>
      </c>
      <c r="E303" s="103" t="s">
        <v>42</v>
      </c>
      <c r="F303" s="103"/>
      <c r="G303" s="103"/>
      <c r="H303" s="103"/>
      <c r="I303" s="103"/>
      <c r="J303" s="24" t="s">
        <v>12</v>
      </c>
      <c r="K303" s="9">
        <v>50</v>
      </c>
      <c r="L303" s="39">
        <v>210</v>
      </c>
      <c r="M303" s="132"/>
      <c r="N303" s="134">
        <f t="shared" si="4"/>
        <v>0</v>
      </c>
    </row>
    <row r="304" spans="2:14" s="6" customFormat="1" ht="12" customHeight="1">
      <c r="B304" s="22">
        <v>10204007</v>
      </c>
      <c r="C304" s="17" t="s">
        <v>8</v>
      </c>
      <c r="D304" s="17" t="s">
        <v>33</v>
      </c>
      <c r="E304" s="103" t="s">
        <v>43</v>
      </c>
      <c r="F304" s="103"/>
      <c r="G304" s="103"/>
      <c r="H304" s="103"/>
      <c r="I304" s="103"/>
      <c r="J304" s="24" t="s">
        <v>12</v>
      </c>
      <c r="K304" s="9">
        <v>50</v>
      </c>
      <c r="L304" s="39">
        <v>260</v>
      </c>
      <c r="M304" s="132"/>
      <c r="N304" s="134">
        <f t="shared" si="4"/>
        <v>0</v>
      </c>
    </row>
    <row r="305" spans="2:14" s="6" customFormat="1" ht="12" customHeight="1">
      <c r="B305" s="22">
        <v>10204008</v>
      </c>
      <c r="C305" s="17" t="s">
        <v>8</v>
      </c>
      <c r="D305" s="17" t="s">
        <v>33</v>
      </c>
      <c r="E305" s="103" t="s">
        <v>44</v>
      </c>
      <c r="F305" s="103"/>
      <c r="G305" s="103"/>
      <c r="H305" s="103"/>
      <c r="I305" s="103"/>
      <c r="J305" s="24" t="s">
        <v>12</v>
      </c>
      <c r="K305" s="9">
        <v>24</v>
      </c>
      <c r="L305" s="39">
        <v>500</v>
      </c>
      <c r="M305" s="132"/>
      <c r="N305" s="134">
        <f t="shared" si="4"/>
        <v>0</v>
      </c>
    </row>
    <row r="306" spans="2:14" s="6" customFormat="1" ht="12" customHeight="1">
      <c r="B306" s="22">
        <v>10204009</v>
      </c>
      <c r="C306" s="17" t="s">
        <v>8</v>
      </c>
      <c r="D306" s="17" t="s">
        <v>33</v>
      </c>
      <c r="E306" s="103" t="s">
        <v>45</v>
      </c>
      <c r="F306" s="103"/>
      <c r="G306" s="103"/>
      <c r="H306" s="103"/>
      <c r="I306" s="103"/>
      <c r="J306" s="24" t="s">
        <v>12</v>
      </c>
      <c r="K306" s="9">
        <v>24</v>
      </c>
      <c r="L306" s="39">
        <v>480</v>
      </c>
      <c r="M306" s="132"/>
      <c r="N306" s="134">
        <f t="shared" si="4"/>
        <v>0</v>
      </c>
    </row>
    <row r="307" spans="2:14" s="12" customFormat="1" ht="12" customHeight="1">
      <c r="B307" s="22" t="s">
        <v>339</v>
      </c>
      <c r="C307" s="21" t="s">
        <v>8</v>
      </c>
      <c r="D307" s="21" t="s">
        <v>33</v>
      </c>
      <c r="E307" s="103" t="s">
        <v>337</v>
      </c>
      <c r="F307" s="103"/>
      <c r="G307" s="103"/>
      <c r="H307" s="103"/>
      <c r="I307" s="103"/>
      <c r="J307" s="24" t="s">
        <v>12</v>
      </c>
      <c r="K307" s="9">
        <v>50</v>
      </c>
      <c r="L307" s="39">
        <v>200</v>
      </c>
      <c r="M307" s="132"/>
      <c r="N307" s="134">
        <f t="shared" si="4"/>
        <v>0</v>
      </c>
    </row>
    <row r="308" spans="2:14" s="12" customFormat="1" ht="12" customHeight="1">
      <c r="B308" s="22">
        <v>10204029</v>
      </c>
      <c r="C308" s="21" t="s">
        <v>8</v>
      </c>
      <c r="D308" s="21" t="s">
        <v>33</v>
      </c>
      <c r="E308" s="103" t="s">
        <v>234</v>
      </c>
      <c r="F308" s="103"/>
      <c r="G308" s="103"/>
      <c r="H308" s="103"/>
      <c r="I308" s="103"/>
      <c r="J308" s="24" t="s">
        <v>12</v>
      </c>
      <c r="K308" s="9">
        <v>50</v>
      </c>
      <c r="L308" s="39">
        <v>290</v>
      </c>
      <c r="M308" s="132"/>
      <c r="N308" s="134">
        <f t="shared" si="4"/>
        <v>0</v>
      </c>
    </row>
    <row r="309" spans="2:14" s="6" customFormat="1" ht="12" customHeight="1">
      <c r="B309" s="22">
        <v>10204010</v>
      </c>
      <c r="C309" s="21" t="s">
        <v>8</v>
      </c>
      <c r="D309" s="21" t="s">
        <v>33</v>
      </c>
      <c r="E309" s="103" t="s">
        <v>46</v>
      </c>
      <c r="F309" s="103"/>
      <c r="G309" s="103"/>
      <c r="H309" s="103"/>
      <c r="I309" s="103"/>
      <c r="J309" s="24" t="s">
        <v>12</v>
      </c>
      <c r="K309" s="9">
        <v>50</v>
      </c>
      <c r="L309" s="39">
        <v>230</v>
      </c>
      <c r="M309" s="132"/>
      <c r="N309" s="134">
        <f t="shared" si="4"/>
        <v>0</v>
      </c>
    </row>
    <row r="310" spans="2:14" s="12" customFormat="1" ht="12" customHeight="1">
      <c r="B310" s="22">
        <v>10204030</v>
      </c>
      <c r="C310" s="21" t="s">
        <v>8</v>
      </c>
      <c r="D310" s="21" t="s">
        <v>33</v>
      </c>
      <c r="E310" s="103" t="s">
        <v>235</v>
      </c>
      <c r="F310" s="103"/>
      <c r="G310" s="103"/>
      <c r="H310" s="103"/>
      <c r="I310" s="103"/>
      <c r="J310" s="24" t="s">
        <v>12</v>
      </c>
      <c r="K310" s="9">
        <v>24</v>
      </c>
      <c r="L310" s="39">
        <v>680</v>
      </c>
      <c r="M310" s="132"/>
      <c r="N310" s="134">
        <f t="shared" si="4"/>
        <v>0</v>
      </c>
    </row>
    <row r="311" spans="2:14" s="12" customFormat="1" ht="12" customHeight="1">
      <c r="B311" s="22" t="s">
        <v>340</v>
      </c>
      <c r="C311" s="21" t="s">
        <v>8</v>
      </c>
      <c r="D311" s="21" t="s">
        <v>33</v>
      </c>
      <c r="E311" s="103" t="s">
        <v>329</v>
      </c>
      <c r="F311" s="103"/>
      <c r="G311" s="103"/>
      <c r="H311" s="103"/>
      <c r="I311" s="103"/>
      <c r="J311" s="24" t="s">
        <v>12</v>
      </c>
      <c r="K311" s="9">
        <v>24</v>
      </c>
      <c r="L311" s="39">
        <v>750</v>
      </c>
      <c r="M311" s="132"/>
      <c r="N311" s="134">
        <f t="shared" si="4"/>
        <v>0</v>
      </c>
    </row>
    <row r="312" spans="2:14" s="12" customFormat="1" ht="12" customHeight="1">
      <c r="B312" s="22">
        <v>10204011</v>
      </c>
      <c r="C312" s="21" t="s">
        <v>8</v>
      </c>
      <c r="D312" s="21" t="s">
        <v>33</v>
      </c>
      <c r="E312" s="103" t="s">
        <v>113</v>
      </c>
      <c r="F312" s="103"/>
      <c r="G312" s="103"/>
      <c r="H312" s="103"/>
      <c r="I312" s="103"/>
      <c r="J312" s="24" t="s">
        <v>12</v>
      </c>
      <c r="K312" s="9">
        <v>50</v>
      </c>
      <c r="L312" s="39">
        <v>190</v>
      </c>
      <c r="M312" s="132"/>
      <c r="N312" s="134">
        <f t="shared" si="4"/>
        <v>0</v>
      </c>
    </row>
    <row r="313" spans="2:14" s="12" customFormat="1" ht="12" customHeight="1">
      <c r="B313" s="22" t="s">
        <v>341</v>
      </c>
      <c r="C313" s="21" t="s">
        <v>8</v>
      </c>
      <c r="D313" s="21" t="s">
        <v>33</v>
      </c>
      <c r="E313" s="103" t="s">
        <v>330</v>
      </c>
      <c r="F313" s="103"/>
      <c r="G313" s="103"/>
      <c r="H313" s="103"/>
      <c r="I313" s="103"/>
      <c r="J313" s="24" t="s">
        <v>12</v>
      </c>
      <c r="K313" s="9">
        <v>24</v>
      </c>
      <c r="L313" s="39">
        <v>510</v>
      </c>
      <c r="M313" s="132"/>
      <c r="N313" s="134">
        <f t="shared" si="4"/>
        <v>0</v>
      </c>
    </row>
    <row r="314" spans="2:14" s="12" customFormat="1" ht="12" customHeight="1">
      <c r="B314" s="43">
        <v>10204051</v>
      </c>
      <c r="C314" s="21" t="s">
        <v>8</v>
      </c>
      <c r="D314" s="21" t="s">
        <v>33</v>
      </c>
      <c r="E314" s="103" t="s">
        <v>770</v>
      </c>
      <c r="F314" s="103"/>
      <c r="G314" s="103"/>
      <c r="H314" s="103"/>
      <c r="I314" s="103"/>
      <c r="J314" s="24" t="s">
        <v>12</v>
      </c>
      <c r="K314" s="44">
        <v>50</v>
      </c>
      <c r="L314" s="39">
        <v>390</v>
      </c>
      <c r="M314" s="132"/>
      <c r="N314" s="134">
        <f t="shared" si="4"/>
        <v>0</v>
      </c>
    </row>
    <row r="315" spans="2:14" s="6" customFormat="1" ht="12" customHeight="1">
      <c r="B315" s="22">
        <v>10204012</v>
      </c>
      <c r="C315" s="21" t="s">
        <v>8</v>
      </c>
      <c r="D315" s="21" t="s">
        <v>33</v>
      </c>
      <c r="E315" s="103" t="s">
        <v>47</v>
      </c>
      <c r="F315" s="103"/>
      <c r="G315" s="103"/>
      <c r="H315" s="103"/>
      <c r="I315" s="103"/>
      <c r="J315" s="24" t="s">
        <v>12</v>
      </c>
      <c r="K315" s="9">
        <v>24</v>
      </c>
      <c r="L315" s="39">
        <v>310</v>
      </c>
      <c r="M315" s="132"/>
      <c r="N315" s="134">
        <f t="shared" si="4"/>
        <v>0</v>
      </c>
    </row>
    <row r="316" spans="2:14" s="12" customFormat="1" ht="12" customHeight="1">
      <c r="B316" s="22">
        <v>10204013</v>
      </c>
      <c r="C316" s="21" t="s">
        <v>8</v>
      </c>
      <c r="D316" s="21" t="s">
        <v>33</v>
      </c>
      <c r="E316" s="103" t="s">
        <v>114</v>
      </c>
      <c r="F316" s="103"/>
      <c r="G316" s="103"/>
      <c r="H316" s="103"/>
      <c r="I316" s="103"/>
      <c r="J316" s="24" t="s">
        <v>12</v>
      </c>
      <c r="K316" s="9">
        <v>12</v>
      </c>
      <c r="L316" s="39">
        <v>1100</v>
      </c>
      <c r="M316" s="132"/>
      <c r="N316" s="134">
        <f t="shared" si="4"/>
        <v>0</v>
      </c>
    </row>
    <row r="317" spans="2:14" s="6" customFormat="1" ht="12" customHeight="1">
      <c r="B317" s="22">
        <v>10204014</v>
      </c>
      <c r="C317" s="21" t="s">
        <v>8</v>
      </c>
      <c r="D317" s="21" t="s">
        <v>33</v>
      </c>
      <c r="E317" s="103" t="s">
        <v>48</v>
      </c>
      <c r="F317" s="103"/>
      <c r="G317" s="103"/>
      <c r="H317" s="103"/>
      <c r="I317" s="103"/>
      <c r="J317" s="24" t="s">
        <v>12</v>
      </c>
      <c r="K317" s="9">
        <v>50</v>
      </c>
      <c r="L317" s="39">
        <v>200</v>
      </c>
      <c r="M317" s="132"/>
      <c r="N317" s="134">
        <f t="shared" si="4"/>
        <v>0</v>
      </c>
    </row>
    <row r="318" spans="2:14" s="12" customFormat="1" ht="12" customHeight="1">
      <c r="B318" s="22">
        <v>10204031</v>
      </c>
      <c r="C318" s="21" t="s">
        <v>8</v>
      </c>
      <c r="D318" s="21" t="s">
        <v>33</v>
      </c>
      <c r="E318" s="103" t="s">
        <v>236</v>
      </c>
      <c r="F318" s="103"/>
      <c r="G318" s="103"/>
      <c r="H318" s="103"/>
      <c r="I318" s="103"/>
      <c r="J318" s="24" t="s">
        <v>12</v>
      </c>
      <c r="K318" s="9">
        <v>50</v>
      </c>
      <c r="L318" s="39">
        <v>200</v>
      </c>
      <c r="M318" s="132"/>
      <c r="N318" s="134">
        <f t="shared" si="4"/>
        <v>0</v>
      </c>
    </row>
    <row r="319" spans="2:14" s="6" customFormat="1" ht="12" customHeight="1">
      <c r="B319" s="22">
        <v>10204015</v>
      </c>
      <c r="C319" s="21" t="s">
        <v>8</v>
      </c>
      <c r="D319" s="21" t="s">
        <v>33</v>
      </c>
      <c r="E319" s="103" t="s">
        <v>49</v>
      </c>
      <c r="F319" s="103"/>
      <c r="G319" s="103"/>
      <c r="H319" s="103"/>
      <c r="I319" s="103"/>
      <c r="J319" s="24" t="s">
        <v>12</v>
      </c>
      <c r="K319" s="9">
        <v>24</v>
      </c>
      <c r="L319" s="39">
        <v>440</v>
      </c>
      <c r="M319" s="132"/>
      <c r="N319" s="134">
        <f t="shared" si="4"/>
        <v>0</v>
      </c>
    </row>
    <row r="320" spans="2:14" s="12" customFormat="1" ht="12" customHeight="1">
      <c r="B320" s="22" t="s">
        <v>342</v>
      </c>
      <c r="C320" s="21" t="s">
        <v>8</v>
      </c>
      <c r="D320" s="21" t="s">
        <v>33</v>
      </c>
      <c r="E320" s="103" t="s">
        <v>336</v>
      </c>
      <c r="F320" s="103"/>
      <c r="G320" s="103"/>
      <c r="H320" s="103"/>
      <c r="I320" s="103"/>
      <c r="J320" s="24" t="s">
        <v>12</v>
      </c>
      <c r="K320" s="9">
        <v>50</v>
      </c>
      <c r="L320" s="39">
        <v>280</v>
      </c>
      <c r="M320" s="132"/>
      <c r="N320" s="134">
        <f t="shared" si="4"/>
        <v>0</v>
      </c>
    </row>
    <row r="321" spans="2:14" s="12" customFormat="1" ht="12" customHeight="1">
      <c r="B321" s="22">
        <v>10204032</v>
      </c>
      <c r="C321" s="21" t="s">
        <v>8</v>
      </c>
      <c r="D321" s="21" t="s">
        <v>33</v>
      </c>
      <c r="E321" s="103" t="s">
        <v>237</v>
      </c>
      <c r="F321" s="103"/>
      <c r="G321" s="103"/>
      <c r="H321" s="103"/>
      <c r="I321" s="103"/>
      <c r="J321" s="24" t="s">
        <v>12</v>
      </c>
      <c r="K321" s="9">
        <v>50</v>
      </c>
      <c r="L321" s="39">
        <v>290</v>
      </c>
      <c r="M321" s="132"/>
      <c r="N321" s="134">
        <f t="shared" si="4"/>
        <v>0</v>
      </c>
    </row>
    <row r="322" spans="2:14" s="6" customFormat="1" ht="12" customHeight="1">
      <c r="B322" s="22">
        <v>10204016</v>
      </c>
      <c r="C322" s="21" t="s">
        <v>8</v>
      </c>
      <c r="D322" s="21" t="s">
        <v>33</v>
      </c>
      <c r="E322" s="86" t="s">
        <v>50</v>
      </c>
      <c r="F322" s="87"/>
      <c r="G322" s="87"/>
      <c r="H322" s="66" t="s">
        <v>1513</v>
      </c>
      <c r="I322" s="67" t="s">
        <v>1514</v>
      </c>
      <c r="J322" s="24" t="s">
        <v>12</v>
      </c>
      <c r="K322" s="9">
        <v>24</v>
      </c>
      <c r="L322" s="39">
        <v>460</v>
      </c>
      <c r="M322" s="132"/>
      <c r="N322" s="134">
        <f t="shared" si="4"/>
        <v>0</v>
      </c>
    </row>
    <row r="323" spans="2:14" s="6" customFormat="1" ht="12" customHeight="1">
      <c r="B323" s="22">
        <v>10204017</v>
      </c>
      <c r="C323" s="21" t="s">
        <v>8</v>
      </c>
      <c r="D323" s="21" t="s">
        <v>33</v>
      </c>
      <c r="E323" s="103" t="s">
        <v>51</v>
      </c>
      <c r="F323" s="103"/>
      <c r="G323" s="103"/>
      <c r="H323" s="103"/>
      <c r="I323" s="103"/>
      <c r="J323" s="24" t="s">
        <v>12</v>
      </c>
      <c r="K323" s="9">
        <v>24</v>
      </c>
      <c r="L323" s="39">
        <v>210</v>
      </c>
      <c r="M323" s="132"/>
      <c r="N323" s="134">
        <f t="shared" si="4"/>
        <v>0</v>
      </c>
    </row>
    <row r="324" spans="2:14" s="6" customFormat="1" ht="12" customHeight="1">
      <c r="B324" s="22">
        <v>10204018</v>
      </c>
      <c r="C324" s="21" t="s">
        <v>8</v>
      </c>
      <c r="D324" s="21" t="s">
        <v>33</v>
      </c>
      <c r="E324" s="103" t="s">
        <v>52</v>
      </c>
      <c r="F324" s="103"/>
      <c r="G324" s="103"/>
      <c r="H324" s="103"/>
      <c r="I324" s="103"/>
      <c r="J324" s="24" t="s">
        <v>12</v>
      </c>
      <c r="K324" s="9">
        <v>24</v>
      </c>
      <c r="L324" s="39">
        <v>510</v>
      </c>
      <c r="M324" s="132"/>
      <c r="N324" s="134">
        <f t="shared" si="4"/>
        <v>0</v>
      </c>
    </row>
    <row r="325" spans="2:14" s="12" customFormat="1" ht="12" customHeight="1">
      <c r="B325" s="22">
        <v>10204033</v>
      </c>
      <c r="C325" s="21" t="s">
        <v>8</v>
      </c>
      <c r="D325" s="21" t="s">
        <v>33</v>
      </c>
      <c r="E325" s="103" t="s">
        <v>238</v>
      </c>
      <c r="F325" s="103"/>
      <c r="G325" s="103"/>
      <c r="H325" s="103"/>
      <c r="I325" s="103"/>
      <c r="J325" s="24" t="s">
        <v>12</v>
      </c>
      <c r="K325" s="9">
        <v>50</v>
      </c>
      <c r="L325" s="39">
        <v>220</v>
      </c>
      <c r="M325" s="132"/>
      <c r="N325" s="134">
        <f t="shared" si="4"/>
        <v>0</v>
      </c>
    </row>
    <row r="326" spans="2:14" s="12" customFormat="1" ht="12" customHeight="1">
      <c r="B326" s="22" t="s">
        <v>343</v>
      </c>
      <c r="C326" s="21" t="s">
        <v>8</v>
      </c>
      <c r="D326" s="21" t="s">
        <v>33</v>
      </c>
      <c r="E326" s="103" t="s">
        <v>335</v>
      </c>
      <c r="F326" s="103"/>
      <c r="G326" s="103"/>
      <c r="H326" s="103"/>
      <c r="I326" s="103"/>
      <c r="J326" s="24" t="s">
        <v>12</v>
      </c>
      <c r="K326" s="9">
        <v>60</v>
      </c>
      <c r="L326" s="39">
        <v>220</v>
      </c>
      <c r="M326" s="132"/>
      <c r="N326" s="134">
        <f t="shared" si="4"/>
        <v>0</v>
      </c>
    </row>
    <row r="327" spans="2:14" s="6" customFormat="1" ht="12" customHeight="1">
      <c r="B327" s="22">
        <v>10204019</v>
      </c>
      <c r="C327" s="21" t="s">
        <v>8</v>
      </c>
      <c r="D327" s="21" t="s">
        <v>33</v>
      </c>
      <c r="E327" s="103" t="s">
        <v>53</v>
      </c>
      <c r="F327" s="103"/>
      <c r="G327" s="103"/>
      <c r="H327" s="103"/>
      <c r="I327" s="103"/>
      <c r="J327" s="24" t="s">
        <v>12</v>
      </c>
      <c r="K327" s="9">
        <v>24</v>
      </c>
      <c r="L327" s="39">
        <v>900</v>
      </c>
      <c r="M327" s="132"/>
      <c r="N327" s="134">
        <f t="shared" si="4"/>
        <v>0</v>
      </c>
    </row>
    <row r="328" spans="2:14" s="12" customFormat="1" ht="12" customHeight="1">
      <c r="B328" s="22">
        <v>10204034</v>
      </c>
      <c r="C328" s="21" t="s">
        <v>8</v>
      </c>
      <c r="D328" s="21" t="s">
        <v>33</v>
      </c>
      <c r="E328" s="103" t="s">
        <v>239</v>
      </c>
      <c r="F328" s="103"/>
      <c r="G328" s="103"/>
      <c r="H328" s="103"/>
      <c r="I328" s="103"/>
      <c r="J328" s="24" t="s">
        <v>12</v>
      </c>
      <c r="K328" s="9">
        <v>24</v>
      </c>
      <c r="L328" s="39">
        <v>460</v>
      </c>
      <c r="M328" s="132"/>
      <c r="N328" s="134">
        <f t="shared" ref="N328:N391" si="5">M328*L328</f>
        <v>0</v>
      </c>
    </row>
    <row r="329" spans="2:14" s="12" customFormat="1" ht="12" customHeight="1">
      <c r="B329" s="22">
        <v>10204035</v>
      </c>
      <c r="C329" s="21" t="s">
        <v>8</v>
      </c>
      <c r="D329" s="21" t="s">
        <v>33</v>
      </c>
      <c r="E329" s="103" t="s">
        <v>240</v>
      </c>
      <c r="F329" s="103"/>
      <c r="G329" s="103"/>
      <c r="H329" s="103"/>
      <c r="I329" s="103"/>
      <c r="J329" s="24" t="s">
        <v>12</v>
      </c>
      <c r="K329" s="9">
        <v>24</v>
      </c>
      <c r="L329" s="39">
        <v>390</v>
      </c>
      <c r="M329" s="132"/>
      <c r="N329" s="134">
        <f t="shared" si="5"/>
        <v>0</v>
      </c>
    </row>
    <row r="330" spans="2:14" s="6" customFormat="1" ht="12" customHeight="1">
      <c r="B330" s="22">
        <v>10204020</v>
      </c>
      <c r="C330" s="21" t="s">
        <v>8</v>
      </c>
      <c r="D330" s="21" t="s">
        <v>33</v>
      </c>
      <c r="E330" s="103" t="s">
        <v>54</v>
      </c>
      <c r="F330" s="103"/>
      <c r="G330" s="103"/>
      <c r="H330" s="103"/>
      <c r="I330" s="103"/>
      <c r="J330" s="24" t="s">
        <v>12</v>
      </c>
      <c r="K330" s="9">
        <v>50</v>
      </c>
      <c r="L330" s="39">
        <v>210</v>
      </c>
      <c r="M330" s="132"/>
      <c r="N330" s="134">
        <f t="shared" si="5"/>
        <v>0</v>
      </c>
    </row>
    <row r="331" spans="2:14" s="12" customFormat="1" ht="12" customHeight="1">
      <c r="B331" s="22">
        <v>10204036</v>
      </c>
      <c r="C331" s="21" t="s">
        <v>8</v>
      </c>
      <c r="D331" s="21" t="s">
        <v>33</v>
      </c>
      <c r="E331" s="86" t="s">
        <v>241</v>
      </c>
      <c r="F331" s="87"/>
      <c r="G331" s="87"/>
      <c r="H331" s="66" t="s">
        <v>1519</v>
      </c>
      <c r="I331" s="67" t="s">
        <v>1520</v>
      </c>
      <c r="J331" s="24" t="s">
        <v>12</v>
      </c>
      <c r="K331" s="9">
        <v>50</v>
      </c>
      <c r="L331" s="39">
        <v>330</v>
      </c>
      <c r="M331" s="132"/>
      <c r="N331" s="134">
        <f t="shared" si="5"/>
        <v>0</v>
      </c>
    </row>
    <row r="332" spans="2:14" s="12" customFormat="1" ht="12" customHeight="1">
      <c r="B332" s="22" t="s">
        <v>344</v>
      </c>
      <c r="C332" s="21" t="s">
        <v>8</v>
      </c>
      <c r="D332" s="21" t="s">
        <v>33</v>
      </c>
      <c r="E332" s="86" t="s">
        <v>622</v>
      </c>
      <c r="F332" s="87"/>
      <c r="G332" s="87"/>
      <c r="H332" s="66" t="s">
        <v>1320</v>
      </c>
      <c r="I332" s="67" t="s">
        <v>1512</v>
      </c>
      <c r="J332" s="24" t="s">
        <v>12</v>
      </c>
      <c r="K332" s="9">
        <v>24</v>
      </c>
      <c r="L332" s="39">
        <v>240</v>
      </c>
      <c r="M332" s="132"/>
      <c r="N332" s="134">
        <f t="shared" si="5"/>
        <v>0</v>
      </c>
    </row>
    <row r="333" spans="2:14" s="12" customFormat="1" ht="12" customHeight="1">
      <c r="B333" s="43">
        <v>10204052</v>
      </c>
      <c r="C333" s="21" t="s">
        <v>8</v>
      </c>
      <c r="D333" s="21" t="s">
        <v>33</v>
      </c>
      <c r="E333" s="103" t="s">
        <v>771</v>
      </c>
      <c r="F333" s="103"/>
      <c r="G333" s="103"/>
      <c r="H333" s="103"/>
      <c r="I333" s="103"/>
      <c r="J333" s="24" t="s">
        <v>12</v>
      </c>
      <c r="K333" s="44">
        <v>50</v>
      </c>
      <c r="L333" s="39">
        <v>280</v>
      </c>
      <c r="M333" s="132"/>
      <c r="N333" s="134">
        <f t="shared" si="5"/>
        <v>0</v>
      </c>
    </row>
    <row r="334" spans="2:14" s="12" customFormat="1" ht="12" customHeight="1">
      <c r="B334" s="22">
        <v>10204021</v>
      </c>
      <c r="C334" s="21" t="s">
        <v>8</v>
      </c>
      <c r="D334" s="21" t="s">
        <v>33</v>
      </c>
      <c r="E334" s="103" t="s">
        <v>115</v>
      </c>
      <c r="F334" s="103"/>
      <c r="G334" s="103"/>
      <c r="H334" s="103"/>
      <c r="I334" s="103"/>
      <c r="J334" s="24" t="s">
        <v>12</v>
      </c>
      <c r="K334" s="9">
        <v>24</v>
      </c>
      <c r="L334" s="39">
        <v>360</v>
      </c>
      <c r="M334" s="132"/>
      <c r="N334" s="134">
        <f t="shared" si="5"/>
        <v>0</v>
      </c>
    </row>
    <row r="335" spans="2:14" s="12" customFormat="1" ht="12" customHeight="1">
      <c r="B335" s="22">
        <v>10204022</v>
      </c>
      <c r="C335" s="21" t="s">
        <v>8</v>
      </c>
      <c r="D335" s="21" t="s">
        <v>33</v>
      </c>
      <c r="E335" s="103" t="s">
        <v>116</v>
      </c>
      <c r="F335" s="103"/>
      <c r="G335" s="103"/>
      <c r="H335" s="103"/>
      <c r="I335" s="103"/>
      <c r="J335" s="24" t="s">
        <v>12</v>
      </c>
      <c r="K335" s="9">
        <v>24</v>
      </c>
      <c r="L335" s="39">
        <v>410</v>
      </c>
      <c r="M335" s="132"/>
      <c r="N335" s="134">
        <f t="shared" si="5"/>
        <v>0</v>
      </c>
    </row>
    <row r="336" spans="2:14" s="12" customFormat="1" ht="12" customHeight="1">
      <c r="B336" s="43">
        <v>10204053</v>
      </c>
      <c r="C336" s="21" t="s">
        <v>8</v>
      </c>
      <c r="D336" s="21" t="s">
        <v>33</v>
      </c>
      <c r="E336" s="86" t="s">
        <v>772</v>
      </c>
      <c r="F336" s="87"/>
      <c r="G336" s="87"/>
      <c r="H336" s="87"/>
      <c r="I336" s="92"/>
      <c r="J336" s="24" t="s">
        <v>12</v>
      </c>
      <c r="K336" s="44">
        <v>24</v>
      </c>
      <c r="L336" s="39">
        <v>750</v>
      </c>
      <c r="M336" s="132"/>
      <c r="N336" s="134">
        <f t="shared" si="5"/>
        <v>0</v>
      </c>
    </row>
    <row r="337" spans="2:14" s="12" customFormat="1" ht="12" customHeight="1">
      <c r="B337" s="43">
        <v>10204054</v>
      </c>
      <c r="C337" s="21" t="s">
        <v>8</v>
      </c>
      <c r="D337" s="21" t="s">
        <v>33</v>
      </c>
      <c r="E337" s="103" t="s">
        <v>773</v>
      </c>
      <c r="F337" s="103"/>
      <c r="G337" s="103"/>
      <c r="H337" s="103"/>
      <c r="I337" s="103"/>
      <c r="J337" s="24" t="s">
        <v>12</v>
      </c>
      <c r="K337" s="44">
        <v>50</v>
      </c>
      <c r="L337" s="39">
        <v>340</v>
      </c>
      <c r="M337" s="132"/>
      <c r="N337" s="134">
        <f t="shared" si="5"/>
        <v>0</v>
      </c>
    </row>
    <row r="338" spans="2:14" s="12" customFormat="1" ht="12" customHeight="1">
      <c r="B338" s="22">
        <v>10204037</v>
      </c>
      <c r="C338" s="21" t="s">
        <v>8</v>
      </c>
      <c r="D338" s="21" t="s">
        <v>33</v>
      </c>
      <c r="E338" s="103" t="s">
        <v>242</v>
      </c>
      <c r="F338" s="103"/>
      <c r="G338" s="103"/>
      <c r="H338" s="103"/>
      <c r="I338" s="103"/>
      <c r="J338" s="24" t="s">
        <v>12</v>
      </c>
      <c r="K338" s="9">
        <v>50</v>
      </c>
      <c r="L338" s="39">
        <v>240</v>
      </c>
      <c r="M338" s="132"/>
      <c r="N338" s="134">
        <f t="shared" si="5"/>
        <v>0</v>
      </c>
    </row>
    <row r="339" spans="2:14" s="12" customFormat="1" ht="12" customHeight="1">
      <c r="B339" s="43">
        <v>10204055</v>
      </c>
      <c r="C339" s="21" t="s">
        <v>8</v>
      </c>
      <c r="D339" s="21" t="s">
        <v>33</v>
      </c>
      <c r="E339" s="103" t="s">
        <v>791</v>
      </c>
      <c r="F339" s="103"/>
      <c r="G339" s="103"/>
      <c r="H339" s="103"/>
      <c r="I339" s="103"/>
      <c r="J339" s="24" t="s">
        <v>12</v>
      </c>
      <c r="K339" s="44">
        <v>24</v>
      </c>
      <c r="L339" s="39">
        <v>460</v>
      </c>
      <c r="M339" s="132"/>
      <c r="N339" s="134">
        <f t="shared" si="5"/>
        <v>0</v>
      </c>
    </row>
    <row r="340" spans="2:14" s="12" customFormat="1" ht="12" customHeight="1">
      <c r="B340" s="22">
        <v>10204038</v>
      </c>
      <c r="C340" s="21" t="s">
        <v>8</v>
      </c>
      <c r="D340" s="21" t="s">
        <v>33</v>
      </c>
      <c r="E340" s="103" t="s">
        <v>243</v>
      </c>
      <c r="F340" s="103"/>
      <c r="G340" s="103"/>
      <c r="H340" s="103"/>
      <c r="I340" s="103"/>
      <c r="J340" s="24" t="s">
        <v>12</v>
      </c>
      <c r="K340" s="9">
        <v>24</v>
      </c>
      <c r="L340" s="39">
        <v>570</v>
      </c>
      <c r="M340" s="132"/>
      <c r="N340" s="134">
        <f t="shared" si="5"/>
        <v>0</v>
      </c>
    </row>
    <row r="341" spans="2:14" s="12" customFormat="1" ht="12" customHeight="1">
      <c r="B341" s="22" t="s">
        <v>345</v>
      </c>
      <c r="C341" s="21" t="s">
        <v>8</v>
      </c>
      <c r="D341" s="21" t="s">
        <v>33</v>
      </c>
      <c r="E341" s="103" t="s">
        <v>331</v>
      </c>
      <c r="F341" s="103"/>
      <c r="G341" s="103"/>
      <c r="H341" s="103"/>
      <c r="I341" s="103"/>
      <c r="J341" s="24" t="s">
        <v>12</v>
      </c>
      <c r="K341" s="9">
        <v>24</v>
      </c>
      <c r="L341" s="39">
        <v>470</v>
      </c>
      <c r="M341" s="132"/>
      <c r="N341" s="134">
        <f t="shared" si="5"/>
        <v>0</v>
      </c>
    </row>
    <row r="342" spans="2:14" s="12" customFormat="1" ht="12" customHeight="1">
      <c r="B342" s="43">
        <v>10204056</v>
      </c>
      <c r="C342" s="21" t="s">
        <v>8</v>
      </c>
      <c r="D342" s="21" t="s">
        <v>33</v>
      </c>
      <c r="E342" s="103" t="s">
        <v>774</v>
      </c>
      <c r="F342" s="103"/>
      <c r="G342" s="103"/>
      <c r="H342" s="103"/>
      <c r="I342" s="103"/>
      <c r="J342" s="24" t="s">
        <v>12</v>
      </c>
      <c r="K342" s="44">
        <v>50</v>
      </c>
      <c r="L342" s="39">
        <v>410</v>
      </c>
      <c r="M342" s="132"/>
      <c r="N342" s="134">
        <f t="shared" si="5"/>
        <v>0</v>
      </c>
    </row>
    <row r="343" spans="2:14" s="12" customFormat="1" ht="12" customHeight="1">
      <c r="B343" s="22" t="s">
        <v>346</v>
      </c>
      <c r="C343" s="21" t="s">
        <v>8</v>
      </c>
      <c r="D343" s="21" t="s">
        <v>33</v>
      </c>
      <c r="E343" s="103" t="s">
        <v>332</v>
      </c>
      <c r="F343" s="103"/>
      <c r="G343" s="103"/>
      <c r="H343" s="103"/>
      <c r="I343" s="103"/>
      <c r="J343" s="24" t="s">
        <v>12</v>
      </c>
      <c r="K343" s="9">
        <v>12</v>
      </c>
      <c r="L343" s="39">
        <v>1000</v>
      </c>
      <c r="M343" s="132"/>
      <c r="N343" s="134">
        <f t="shared" si="5"/>
        <v>0</v>
      </c>
    </row>
    <row r="344" spans="2:14" s="12" customFormat="1" ht="12" customHeight="1">
      <c r="B344" s="22">
        <v>10204023</v>
      </c>
      <c r="C344" s="21" t="s">
        <v>8</v>
      </c>
      <c r="D344" s="21" t="s">
        <v>33</v>
      </c>
      <c r="E344" s="103" t="s">
        <v>117</v>
      </c>
      <c r="F344" s="103"/>
      <c r="G344" s="103"/>
      <c r="H344" s="103"/>
      <c r="I344" s="103"/>
      <c r="J344" s="24" t="s">
        <v>12</v>
      </c>
      <c r="K344" s="9">
        <v>24</v>
      </c>
      <c r="L344" s="39">
        <v>830</v>
      </c>
      <c r="M344" s="132"/>
      <c r="N344" s="134">
        <f t="shared" si="5"/>
        <v>0</v>
      </c>
    </row>
    <row r="345" spans="2:14" s="12" customFormat="1" ht="12" customHeight="1">
      <c r="B345" s="22" t="s">
        <v>347</v>
      </c>
      <c r="C345" s="21" t="s">
        <v>8</v>
      </c>
      <c r="D345" s="21" t="s">
        <v>33</v>
      </c>
      <c r="E345" s="103" t="s">
        <v>333</v>
      </c>
      <c r="F345" s="103"/>
      <c r="G345" s="103"/>
      <c r="H345" s="103"/>
      <c r="I345" s="103"/>
      <c r="J345" s="24" t="s">
        <v>12</v>
      </c>
      <c r="K345" s="9">
        <v>24</v>
      </c>
      <c r="L345" s="39">
        <v>350</v>
      </c>
      <c r="M345" s="132"/>
      <c r="N345" s="134">
        <f t="shared" si="5"/>
        <v>0</v>
      </c>
    </row>
    <row r="346" spans="2:14" s="12" customFormat="1" ht="12" customHeight="1">
      <c r="B346" s="43">
        <v>10204057</v>
      </c>
      <c r="C346" s="21" t="s">
        <v>8</v>
      </c>
      <c r="D346" s="21" t="s">
        <v>33</v>
      </c>
      <c r="E346" s="103" t="s">
        <v>775</v>
      </c>
      <c r="F346" s="103"/>
      <c r="G346" s="103"/>
      <c r="H346" s="103"/>
      <c r="I346" s="103"/>
      <c r="J346" s="24" t="s">
        <v>12</v>
      </c>
      <c r="K346" s="44">
        <v>24</v>
      </c>
      <c r="L346" s="39">
        <v>800</v>
      </c>
      <c r="M346" s="132"/>
      <c r="N346" s="134">
        <f t="shared" si="5"/>
        <v>0</v>
      </c>
    </row>
    <row r="347" spans="2:14" s="12" customFormat="1" ht="12" customHeight="1">
      <c r="B347" s="22">
        <v>10204024</v>
      </c>
      <c r="C347" s="21" t="s">
        <v>8</v>
      </c>
      <c r="D347" s="21" t="s">
        <v>33</v>
      </c>
      <c r="E347" s="103" t="s">
        <v>118</v>
      </c>
      <c r="F347" s="103"/>
      <c r="G347" s="103"/>
      <c r="H347" s="103"/>
      <c r="I347" s="103"/>
      <c r="J347" s="24" t="s">
        <v>12</v>
      </c>
      <c r="K347" s="9">
        <v>24</v>
      </c>
      <c r="L347" s="39">
        <v>960</v>
      </c>
      <c r="M347" s="132"/>
      <c r="N347" s="134">
        <f t="shared" si="5"/>
        <v>0</v>
      </c>
    </row>
    <row r="348" spans="2:14" s="12" customFormat="1" ht="12" customHeight="1">
      <c r="B348" s="22" t="s">
        <v>348</v>
      </c>
      <c r="C348" s="21" t="s">
        <v>8</v>
      </c>
      <c r="D348" s="21" t="s">
        <v>33</v>
      </c>
      <c r="E348" s="103" t="s">
        <v>334</v>
      </c>
      <c r="F348" s="103"/>
      <c r="G348" s="103"/>
      <c r="H348" s="103"/>
      <c r="I348" s="103"/>
      <c r="J348" s="24" t="s">
        <v>12</v>
      </c>
      <c r="K348" s="9">
        <v>12</v>
      </c>
      <c r="L348" s="39">
        <v>1100</v>
      </c>
      <c r="M348" s="132"/>
      <c r="N348" s="134">
        <f t="shared" si="5"/>
        <v>0</v>
      </c>
    </row>
    <row r="349" spans="2:14" s="12" customFormat="1" ht="12" customHeight="1">
      <c r="B349" s="43">
        <v>10204058</v>
      </c>
      <c r="C349" s="21" t="s">
        <v>8</v>
      </c>
      <c r="D349" s="21" t="s">
        <v>33</v>
      </c>
      <c r="E349" s="103" t="s">
        <v>808</v>
      </c>
      <c r="F349" s="103"/>
      <c r="G349" s="103"/>
      <c r="H349" s="103"/>
      <c r="I349" s="103"/>
      <c r="J349" s="24" t="s">
        <v>12</v>
      </c>
      <c r="K349" s="44">
        <v>12</v>
      </c>
      <c r="L349" s="39">
        <v>1100</v>
      </c>
      <c r="M349" s="132"/>
      <c r="N349" s="134">
        <f t="shared" si="5"/>
        <v>0</v>
      </c>
    </row>
    <row r="350" spans="2:14" s="12" customFormat="1" ht="12" customHeight="1">
      <c r="B350" s="22">
        <v>10204039</v>
      </c>
      <c r="C350" s="21" t="s">
        <v>8</v>
      </c>
      <c r="D350" s="21" t="s">
        <v>33</v>
      </c>
      <c r="E350" s="103" t="s">
        <v>244</v>
      </c>
      <c r="F350" s="103"/>
      <c r="G350" s="103"/>
      <c r="H350" s="103"/>
      <c r="I350" s="103"/>
      <c r="J350" s="24" t="s">
        <v>12</v>
      </c>
      <c r="K350" s="9">
        <v>24</v>
      </c>
      <c r="L350" s="39">
        <v>550</v>
      </c>
      <c r="M350" s="132"/>
      <c r="N350" s="134">
        <f t="shared" si="5"/>
        <v>0</v>
      </c>
    </row>
    <row r="351" spans="2:14" s="12" customFormat="1" ht="12" customHeight="1">
      <c r="B351" s="43">
        <v>10204059</v>
      </c>
      <c r="C351" s="21" t="s">
        <v>8</v>
      </c>
      <c r="D351" s="21" t="s">
        <v>33</v>
      </c>
      <c r="E351" s="103" t="s">
        <v>776</v>
      </c>
      <c r="F351" s="103"/>
      <c r="G351" s="103"/>
      <c r="H351" s="103"/>
      <c r="I351" s="103"/>
      <c r="J351" s="24" t="s">
        <v>12</v>
      </c>
      <c r="K351" s="44">
        <v>24</v>
      </c>
      <c r="L351" s="39">
        <v>620</v>
      </c>
      <c r="M351" s="132"/>
      <c r="N351" s="134">
        <f t="shared" si="5"/>
        <v>0</v>
      </c>
    </row>
    <row r="352" spans="2:14" s="6" customFormat="1" ht="12" customHeight="1">
      <c r="B352" s="22">
        <v>10204025</v>
      </c>
      <c r="C352" s="21" t="s">
        <v>8</v>
      </c>
      <c r="D352" s="21" t="s">
        <v>33</v>
      </c>
      <c r="E352" s="103" t="s">
        <v>55</v>
      </c>
      <c r="F352" s="103"/>
      <c r="G352" s="103"/>
      <c r="H352" s="103"/>
      <c r="I352" s="103"/>
      <c r="J352" s="24" t="s">
        <v>12</v>
      </c>
      <c r="K352" s="9">
        <v>50</v>
      </c>
      <c r="L352" s="39">
        <v>210</v>
      </c>
      <c r="M352" s="132"/>
      <c r="N352" s="134">
        <f t="shared" si="5"/>
        <v>0</v>
      </c>
    </row>
    <row r="353" spans="2:14" s="6" customFormat="1" ht="12" customHeight="1">
      <c r="B353" s="22">
        <v>10204026</v>
      </c>
      <c r="C353" s="21" t="s">
        <v>8</v>
      </c>
      <c r="D353" s="21" t="s">
        <v>33</v>
      </c>
      <c r="E353" s="103" t="s">
        <v>56</v>
      </c>
      <c r="F353" s="103"/>
      <c r="G353" s="103"/>
      <c r="H353" s="103"/>
      <c r="I353" s="103"/>
      <c r="J353" s="24" t="s">
        <v>12</v>
      </c>
      <c r="K353" s="9">
        <v>50</v>
      </c>
      <c r="L353" s="39">
        <v>200</v>
      </c>
      <c r="M353" s="132"/>
      <c r="N353" s="134">
        <f t="shared" si="5"/>
        <v>0</v>
      </c>
    </row>
    <row r="354" spans="2:14" s="6" customFormat="1" ht="12" customHeight="1">
      <c r="B354" s="22">
        <v>10204027</v>
      </c>
      <c r="C354" s="21" t="s">
        <v>8</v>
      </c>
      <c r="D354" s="21" t="s">
        <v>33</v>
      </c>
      <c r="E354" s="103" t="s">
        <v>57</v>
      </c>
      <c r="F354" s="103"/>
      <c r="G354" s="103"/>
      <c r="H354" s="103"/>
      <c r="I354" s="103"/>
      <c r="J354" s="24" t="s">
        <v>12</v>
      </c>
      <c r="K354" s="9">
        <v>50</v>
      </c>
      <c r="L354" s="39">
        <v>190</v>
      </c>
      <c r="M354" s="132"/>
      <c r="N354" s="134">
        <f t="shared" si="5"/>
        <v>0</v>
      </c>
    </row>
    <row r="355" spans="2:14" s="6" customFormat="1" ht="12" customHeight="1">
      <c r="B355" s="22">
        <v>10204028</v>
      </c>
      <c r="C355" s="21" t="s">
        <v>8</v>
      </c>
      <c r="D355" s="21" t="s">
        <v>33</v>
      </c>
      <c r="E355" s="103" t="s">
        <v>58</v>
      </c>
      <c r="F355" s="103"/>
      <c r="G355" s="103"/>
      <c r="H355" s="103"/>
      <c r="I355" s="103"/>
      <c r="J355" s="24" t="s">
        <v>12</v>
      </c>
      <c r="K355" s="9">
        <v>50</v>
      </c>
      <c r="L355" s="39">
        <v>200</v>
      </c>
      <c r="M355" s="132"/>
      <c r="N355" s="134">
        <f t="shared" si="5"/>
        <v>0</v>
      </c>
    </row>
    <row r="356" spans="2:14" s="12" customFormat="1" ht="12" customHeight="1">
      <c r="B356" s="22" t="s">
        <v>349</v>
      </c>
      <c r="C356" s="21" t="s">
        <v>8</v>
      </c>
      <c r="D356" s="21" t="s">
        <v>33</v>
      </c>
      <c r="E356" s="103" t="s">
        <v>338</v>
      </c>
      <c r="F356" s="103"/>
      <c r="G356" s="103"/>
      <c r="H356" s="103"/>
      <c r="I356" s="103"/>
      <c r="J356" s="24" t="s">
        <v>12</v>
      </c>
      <c r="K356" s="9">
        <v>60</v>
      </c>
      <c r="L356" s="39">
        <v>200</v>
      </c>
      <c r="M356" s="132"/>
      <c r="N356" s="134">
        <f t="shared" si="5"/>
        <v>0</v>
      </c>
    </row>
    <row r="357" spans="2:14" s="12" customFormat="1" ht="12" customHeight="1">
      <c r="B357" s="42" t="s">
        <v>843</v>
      </c>
      <c r="C357" s="21" t="s">
        <v>8</v>
      </c>
      <c r="D357" s="21" t="s">
        <v>33</v>
      </c>
      <c r="E357" s="103" t="s">
        <v>841</v>
      </c>
      <c r="F357" s="103"/>
      <c r="G357" s="103"/>
      <c r="H357" s="103"/>
      <c r="I357" s="103"/>
      <c r="J357" s="24" t="s">
        <v>12</v>
      </c>
      <c r="K357" s="44">
        <v>50</v>
      </c>
      <c r="L357" s="39">
        <v>270</v>
      </c>
      <c r="M357" s="132"/>
      <c r="N357" s="134">
        <f t="shared" si="5"/>
        <v>0</v>
      </c>
    </row>
    <row r="358" spans="2:14" s="12" customFormat="1" ht="12" customHeight="1">
      <c r="B358" s="42" t="s">
        <v>844</v>
      </c>
      <c r="C358" s="21" t="s">
        <v>8</v>
      </c>
      <c r="D358" s="21" t="s">
        <v>33</v>
      </c>
      <c r="E358" s="86" t="s">
        <v>842</v>
      </c>
      <c r="F358" s="87"/>
      <c r="G358" s="87"/>
      <c r="H358" s="66" t="s">
        <v>1515</v>
      </c>
      <c r="I358" s="67" t="s">
        <v>1516</v>
      </c>
      <c r="J358" s="24" t="s">
        <v>12</v>
      </c>
      <c r="K358" s="44">
        <v>50</v>
      </c>
      <c r="L358" s="39">
        <v>290</v>
      </c>
      <c r="M358" s="132"/>
      <c r="N358" s="134">
        <f t="shared" si="5"/>
        <v>0</v>
      </c>
    </row>
    <row r="359" spans="2:14" s="6" customFormat="1" ht="12" customHeight="1">
      <c r="B359" s="22">
        <v>10205001</v>
      </c>
      <c r="C359" s="21" t="s">
        <v>8</v>
      </c>
      <c r="D359" s="21" t="s">
        <v>33</v>
      </c>
      <c r="E359" s="103" t="s">
        <v>60</v>
      </c>
      <c r="F359" s="103"/>
      <c r="G359" s="103"/>
      <c r="H359" s="103"/>
      <c r="I359" s="103"/>
      <c r="J359" s="24" t="s">
        <v>12</v>
      </c>
      <c r="K359" s="9">
        <v>50</v>
      </c>
      <c r="L359" s="39">
        <v>250</v>
      </c>
      <c r="M359" s="132"/>
      <c r="N359" s="134">
        <f t="shared" si="5"/>
        <v>0</v>
      </c>
    </row>
    <row r="360" spans="2:14" s="6" customFormat="1" ht="12" customHeight="1">
      <c r="B360" s="22">
        <v>10205002</v>
      </c>
      <c r="C360" s="21" t="s">
        <v>8</v>
      </c>
      <c r="D360" s="21" t="s">
        <v>33</v>
      </c>
      <c r="E360" s="86" t="s">
        <v>61</v>
      </c>
      <c r="F360" s="87"/>
      <c r="G360" s="87"/>
      <c r="H360" s="66" t="s">
        <v>1521</v>
      </c>
      <c r="I360" s="67" t="s">
        <v>1522</v>
      </c>
      <c r="J360" s="24" t="s">
        <v>12</v>
      </c>
      <c r="K360" s="9">
        <v>24</v>
      </c>
      <c r="L360" s="39">
        <v>220</v>
      </c>
      <c r="M360" s="132"/>
      <c r="N360" s="134">
        <f t="shared" si="5"/>
        <v>0</v>
      </c>
    </row>
    <row r="361" spans="2:14" s="6" customFormat="1" ht="12" customHeight="1">
      <c r="B361" s="22">
        <v>10205003</v>
      </c>
      <c r="C361" s="21" t="s">
        <v>8</v>
      </c>
      <c r="D361" s="21" t="s">
        <v>33</v>
      </c>
      <c r="E361" s="86" t="s">
        <v>62</v>
      </c>
      <c r="F361" s="87"/>
      <c r="G361" s="87"/>
      <c r="H361" s="66" t="s">
        <v>1523</v>
      </c>
      <c r="I361" s="67" t="s">
        <v>1524</v>
      </c>
      <c r="J361" s="24" t="s">
        <v>12</v>
      </c>
      <c r="K361" s="9">
        <v>50</v>
      </c>
      <c r="L361" s="39">
        <v>240</v>
      </c>
      <c r="M361" s="132"/>
      <c r="N361" s="134">
        <f t="shared" si="5"/>
        <v>0</v>
      </c>
    </row>
    <row r="362" spans="2:14" s="6" customFormat="1" ht="12" customHeight="1">
      <c r="B362" s="22">
        <v>10205004</v>
      </c>
      <c r="C362" s="21" t="s">
        <v>8</v>
      </c>
      <c r="D362" s="21" t="s">
        <v>33</v>
      </c>
      <c r="E362" s="103" t="s">
        <v>63</v>
      </c>
      <c r="F362" s="103"/>
      <c r="G362" s="103"/>
      <c r="H362" s="103"/>
      <c r="I362" s="103"/>
      <c r="J362" s="24" t="s">
        <v>12</v>
      </c>
      <c r="K362" s="9">
        <v>50</v>
      </c>
      <c r="L362" s="39">
        <v>300</v>
      </c>
      <c r="M362" s="132"/>
      <c r="N362" s="134">
        <f t="shared" si="5"/>
        <v>0</v>
      </c>
    </row>
    <row r="363" spans="2:14" s="6" customFormat="1" ht="12" customHeight="1">
      <c r="B363" s="22">
        <v>10205005</v>
      </c>
      <c r="C363" s="21" t="s">
        <v>8</v>
      </c>
      <c r="D363" s="21" t="s">
        <v>33</v>
      </c>
      <c r="E363" s="103" t="s">
        <v>64</v>
      </c>
      <c r="F363" s="103"/>
      <c r="G363" s="103"/>
      <c r="H363" s="103"/>
      <c r="I363" s="103"/>
      <c r="J363" s="20" t="s">
        <v>12</v>
      </c>
      <c r="K363" s="7">
        <v>50</v>
      </c>
      <c r="L363" s="39">
        <v>260</v>
      </c>
      <c r="M363" s="132"/>
      <c r="N363" s="134">
        <f t="shared" si="5"/>
        <v>0</v>
      </c>
    </row>
    <row r="364" spans="2:14" s="6" customFormat="1" ht="12" customHeight="1">
      <c r="B364" s="22">
        <v>10205006</v>
      </c>
      <c r="C364" s="21" t="s">
        <v>8</v>
      </c>
      <c r="D364" s="21" t="s">
        <v>33</v>
      </c>
      <c r="E364" s="103" t="s">
        <v>65</v>
      </c>
      <c r="F364" s="103"/>
      <c r="G364" s="103"/>
      <c r="H364" s="103"/>
      <c r="I364" s="103"/>
      <c r="J364" s="20" t="s">
        <v>12</v>
      </c>
      <c r="K364" s="7">
        <v>50</v>
      </c>
      <c r="L364" s="39">
        <v>280</v>
      </c>
      <c r="M364" s="132"/>
      <c r="N364" s="134">
        <f t="shared" si="5"/>
        <v>0</v>
      </c>
    </row>
    <row r="365" spans="2:14" s="12" customFormat="1" ht="12" customHeight="1">
      <c r="B365" s="22">
        <v>10205010</v>
      </c>
      <c r="C365" s="21" t="s">
        <v>8</v>
      </c>
      <c r="D365" s="21" t="s">
        <v>33</v>
      </c>
      <c r="E365" s="103" t="s">
        <v>249</v>
      </c>
      <c r="F365" s="103"/>
      <c r="G365" s="103"/>
      <c r="H365" s="103"/>
      <c r="I365" s="103"/>
      <c r="J365" s="20" t="s">
        <v>12</v>
      </c>
      <c r="K365" s="7">
        <v>24</v>
      </c>
      <c r="L365" s="39">
        <v>550</v>
      </c>
      <c r="M365" s="132"/>
      <c r="N365" s="134">
        <f t="shared" si="5"/>
        <v>0</v>
      </c>
    </row>
    <row r="366" spans="2:14" s="12" customFormat="1" ht="12" customHeight="1">
      <c r="B366" s="22">
        <v>10205011</v>
      </c>
      <c r="C366" s="21" t="s">
        <v>8</v>
      </c>
      <c r="D366" s="21" t="s">
        <v>33</v>
      </c>
      <c r="E366" s="103" t="s">
        <v>230</v>
      </c>
      <c r="F366" s="103"/>
      <c r="G366" s="103"/>
      <c r="H366" s="103"/>
      <c r="I366" s="103"/>
      <c r="J366" s="20" t="s">
        <v>12</v>
      </c>
      <c r="K366" s="7">
        <v>24</v>
      </c>
      <c r="L366" s="39">
        <v>440</v>
      </c>
      <c r="M366" s="132"/>
      <c r="N366" s="134">
        <f t="shared" si="5"/>
        <v>0</v>
      </c>
    </row>
    <row r="367" spans="2:14" s="12" customFormat="1" ht="12" customHeight="1">
      <c r="B367" s="22">
        <v>10205012</v>
      </c>
      <c r="C367" s="21" t="s">
        <v>8</v>
      </c>
      <c r="D367" s="21" t="s">
        <v>33</v>
      </c>
      <c r="E367" s="103" t="s">
        <v>231</v>
      </c>
      <c r="F367" s="103"/>
      <c r="G367" s="103"/>
      <c r="H367" s="103"/>
      <c r="I367" s="103"/>
      <c r="J367" s="20" t="s">
        <v>12</v>
      </c>
      <c r="K367" s="7">
        <v>12</v>
      </c>
      <c r="L367" s="39">
        <v>1100</v>
      </c>
      <c r="M367" s="132"/>
      <c r="N367" s="134">
        <f t="shared" si="5"/>
        <v>0</v>
      </c>
    </row>
    <row r="368" spans="2:14" s="12" customFormat="1" ht="12" customHeight="1">
      <c r="B368" s="22">
        <v>10205007</v>
      </c>
      <c r="C368" s="21" t="s">
        <v>8</v>
      </c>
      <c r="D368" s="21" t="s">
        <v>33</v>
      </c>
      <c r="E368" s="103" t="s">
        <v>66</v>
      </c>
      <c r="F368" s="103"/>
      <c r="G368" s="103"/>
      <c r="H368" s="103"/>
      <c r="I368" s="103"/>
      <c r="J368" s="20" t="s">
        <v>12</v>
      </c>
      <c r="K368" s="7">
        <v>50</v>
      </c>
      <c r="L368" s="39">
        <v>240</v>
      </c>
      <c r="M368" s="132"/>
      <c r="N368" s="134">
        <f t="shared" si="5"/>
        <v>0</v>
      </c>
    </row>
    <row r="369" spans="2:14" s="12" customFormat="1" ht="12" customHeight="1">
      <c r="B369" s="22" t="s">
        <v>416</v>
      </c>
      <c r="C369" s="21" t="s">
        <v>8</v>
      </c>
      <c r="D369" s="21" t="s">
        <v>33</v>
      </c>
      <c r="E369" s="103" t="s">
        <v>382</v>
      </c>
      <c r="F369" s="103"/>
      <c r="G369" s="103"/>
      <c r="H369" s="103"/>
      <c r="I369" s="103"/>
      <c r="J369" s="20" t="s">
        <v>12</v>
      </c>
      <c r="K369" s="7">
        <v>24</v>
      </c>
      <c r="L369" s="39">
        <v>1200</v>
      </c>
      <c r="M369" s="132"/>
      <c r="N369" s="134">
        <f t="shared" si="5"/>
        <v>0</v>
      </c>
    </row>
    <row r="370" spans="2:14" s="12" customFormat="1" ht="12" customHeight="1">
      <c r="B370" s="22">
        <v>10205014</v>
      </c>
      <c r="C370" s="21" t="s">
        <v>8</v>
      </c>
      <c r="D370" s="21" t="s">
        <v>33</v>
      </c>
      <c r="E370" s="103" t="s">
        <v>232</v>
      </c>
      <c r="F370" s="103"/>
      <c r="G370" s="103"/>
      <c r="H370" s="103"/>
      <c r="I370" s="103"/>
      <c r="J370" s="20" t="s">
        <v>12</v>
      </c>
      <c r="K370" s="7">
        <v>24</v>
      </c>
      <c r="L370" s="39">
        <v>1000</v>
      </c>
      <c r="M370" s="132"/>
      <c r="N370" s="134">
        <f t="shared" si="5"/>
        <v>0</v>
      </c>
    </row>
    <row r="371" spans="2:14" s="12" customFormat="1" ht="12" customHeight="1">
      <c r="B371" s="22">
        <v>10205015</v>
      </c>
      <c r="C371" s="21" t="s">
        <v>8</v>
      </c>
      <c r="D371" s="21" t="s">
        <v>33</v>
      </c>
      <c r="E371" s="103" t="s">
        <v>233</v>
      </c>
      <c r="F371" s="103"/>
      <c r="G371" s="103"/>
      <c r="H371" s="103"/>
      <c r="I371" s="103"/>
      <c r="J371" s="20" t="s">
        <v>12</v>
      </c>
      <c r="K371" s="7">
        <v>24</v>
      </c>
      <c r="L371" s="39">
        <v>390</v>
      </c>
      <c r="M371" s="132"/>
      <c r="N371" s="134">
        <f t="shared" si="5"/>
        <v>0</v>
      </c>
    </row>
    <row r="372" spans="2:14" s="12" customFormat="1" ht="12" customHeight="1">
      <c r="B372" s="22">
        <v>10205008</v>
      </c>
      <c r="C372" s="21" t="s">
        <v>8</v>
      </c>
      <c r="D372" s="21" t="s">
        <v>33</v>
      </c>
      <c r="E372" s="103" t="s">
        <v>119</v>
      </c>
      <c r="F372" s="103"/>
      <c r="G372" s="103"/>
      <c r="H372" s="103"/>
      <c r="I372" s="103"/>
      <c r="J372" s="20" t="s">
        <v>12</v>
      </c>
      <c r="K372" s="7">
        <v>50</v>
      </c>
      <c r="L372" s="39">
        <v>460</v>
      </c>
      <c r="M372" s="132"/>
      <c r="N372" s="134">
        <f t="shared" si="5"/>
        <v>0</v>
      </c>
    </row>
    <row r="373" spans="2:14" s="12" customFormat="1" ht="12" customHeight="1">
      <c r="B373" s="22">
        <v>10205009</v>
      </c>
      <c r="C373" s="21" t="s">
        <v>8</v>
      </c>
      <c r="D373" s="21" t="s">
        <v>33</v>
      </c>
      <c r="E373" s="103" t="s">
        <v>120</v>
      </c>
      <c r="F373" s="103"/>
      <c r="G373" s="103"/>
      <c r="H373" s="103"/>
      <c r="I373" s="103"/>
      <c r="J373" s="20" t="s">
        <v>12</v>
      </c>
      <c r="K373" s="7">
        <v>24</v>
      </c>
      <c r="L373" s="39">
        <v>800</v>
      </c>
      <c r="M373" s="132"/>
      <c r="N373" s="134">
        <f t="shared" si="5"/>
        <v>0</v>
      </c>
    </row>
    <row r="374" spans="2:14" s="12" customFormat="1" ht="12" customHeight="1">
      <c r="B374" s="22">
        <v>10205017</v>
      </c>
      <c r="C374" s="21" t="s">
        <v>8</v>
      </c>
      <c r="D374" s="21" t="s">
        <v>33</v>
      </c>
      <c r="E374" s="103" t="s">
        <v>248</v>
      </c>
      <c r="F374" s="103"/>
      <c r="G374" s="103"/>
      <c r="H374" s="103"/>
      <c r="I374" s="103"/>
      <c r="J374" s="20" t="s">
        <v>12</v>
      </c>
      <c r="K374" s="7">
        <v>12</v>
      </c>
      <c r="L374" s="39">
        <v>5000</v>
      </c>
      <c r="M374" s="132"/>
      <c r="N374" s="134">
        <f t="shared" si="5"/>
        <v>0</v>
      </c>
    </row>
    <row r="375" spans="2:14" s="12" customFormat="1" ht="12" customHeight="1">
      <c r="B375" s="22">
        <v>10205016</v>
      </c>
      <c r="C375" s="21" t="s">
        <v>8</v>
      </c>
      <c r="D375" s="21" t="s">
        <v>33</v>
      </c>
      <c r="E375" s="103" t="s">
        <v>247</v>
      </c>
      <c r="F375" s="103"/>
      <c r="G375" s="103"/>
      <c r="H375" s="103"/>
      <c r="I375" s="103"/>
      <c r="J375" s="20" t="s">
        <v>12</v>
      </c>
      <c r="K375" s="7">
        <v>20</v>
      </c>
      <c r="L375" s="39">
        <v>3000</v>
      </c>
      <c r="M375" s="132"/>
      <c r="N375" s="134">
        <f t="shared" si="5"/>
        <v>0</v>
      </c>
    </row>
    <row r="376" spans="2:14" s="12" customFormat="1" ht="12" customHeight="1">
      <c r="B376" s="42" t="s">
        <v>932</v>
      </c>
      <c r="C376" s="62" t="s">
        <v>8</v>
      </c>
      <c r="D376" s="62" t="s">
        <v>33</v>
      </c>
      <c r="E376" s="81" t="s">
        <v>943</v>
      </c>
      <c r="F376" s="78" t="s">
        <v>954</v>
      </c>
      <c r="G376" s="106" t="s">
        <v>965</v>
      </c>
      <c r="H376" s="107"/>
      <c r="I376" s="107"/>
      <c r="J376" s="63" t="s">
        <v>12</v>
      </c>
      <c r="K376" s="45">
        <v>100</v>
      </c>
      <c r="L376" s="39">
        <v>340</v>
      </c>
      <c r="M376" s="132"/>
      <c r="N376" s="134">
        <f t="shared" si="5"/>
        <v>0</v>
      </c>
    </row>
    <row r="377" spans="2:14" s="12" customFormat="1" ht="12" customHeight="1">
      <c r="B377" s="42" t="s">
        <v>933</v>
      </c>
      <c r="C377" s="62" t="s">
        <v>8</v>
      </c>
      <c r="D377" s="62" t="s">
        <v>33</v>
      </c>
      <c r="E377" s="81" t="s">
        <v>944</v>
      </c>
      <c r="F377" s="78" t="s">
        <v>955</v>
      </c>
      <c r="G377" s="106" t="s">
        <v>966</v>
      </c>
      <c r="H377" s="107"/>
      <c r="I377" s="107"/>
      <c r="J377" s="63" t="s">
        <v>12</v>
      </c>
      <c r="K377" s="45">
        <v>100</v>
      </c>
      <c r="L377" s="39">
        <v>500</v>
      </c>
      <c r="M377" s="132"/>
      <c r="N377" s="134">
        <f t="shared" si="5"/>
        <v>0</v>
      </c>
    </row>
    <row r="378" spans="2:14" s="12" customFormat="1" ht="12" customHeight="1">
      <c r="B378" s="42" t="s">
        <v>934</v>
      </c>
      <c r="C378" s="62" t="s">
        <v>8</v>
      </c>
      <c r="D378" s="62" t="s">
        <v>33</v>
      </c>
      <c r="E378" s="81" t="s">
        <v>945</v>
      </c>
      <c r="F378" s="78" t="s">
        <v>956</v>
      </c>
      <c r="G378" s="106" t="s">
        <v>967</v>
      </c>
      <c r="H378" s="107"/>
      <c r="I378" s="107"/>
      <c r="J378" s="63" t="s">
        <v>12</v>
      </c>
      <c r="K378" s="45">
        <v>100</v>
      </c>
      <c r="L378" s="39">
        <v>340</v>
      </c>
      <c r="M378" s="132"/>
      <c r="N378" s="134">
        <f t="shared" si="5"/>
        <v>0</v>
      </c>
    </row>
    <row r="379" spans="2:14" s="12" customFormat="1" ht="12" customHeight="1">
      <c r="B379" s="42" t="s">
        <v>935</v>
      </c>
      <c r="C379" s="62" t="s">
        <v>8</v>
      </c>
      <c r="D379" s="62" t="s">
        <v>33</v>
      </c>
      <c r="E379" s="81" t="s">
        <v>946</v>
      </c>
      <c r="F379" s="78" t="s">
        <v>957</v>
      </c>
      <c r="G379" s="106" t="s">
        <v>968</v>
      </c>
      <c r="H379" s="107"/>
      <c r="I379" s="107"/>
      <c r="J379" s="63" t="s">
        <v>12</v>
      </c>
      <c r="K379" s="45">
        <v>100</v>
      </c>
      <c r="L379" s="39">
        <v>330</v>
      </c>
      <c r="M379" s="132"/>
      <c r="N379" s="134">
        <f t="shared" si="5"/>
        <v>0</v>
      </c>
    </row>
    <row r="380" spans="2:14" s="12" customFormat="1" ht="12" customHeight="1">
      <c r="B380" s="42" t="s">
        <v>936</v>
      </c>
      <c r="C380" s="62" t="s">
        <v>8</v>
      </c>
      <c r="D380" s="62" t="s">
        <v>33</v>
      </c>
      <c r="E380" s="81" t="s">
        <v>947</v>
      </c>
      <c r="F380" s="78" t="s">
        <v>958</v>
      </c>
      <c r="G380" s="106" t="s">
        <v>969</v>
      </c>
      <c r="H380" s="107"/>
      <c r="I380" s="107"/>
      <c r="J380" s="63" t="s">
        <v>12</v>
      </c>
      <c r="K380" s="45">
        <v>50</v>
      </c>
      <c r="L380" s="39">
        <v>360</v>
      </c>
      <c r="M380" s="132"/>
      <c r="N380" s="134">
        <f t="shared" si="5"/>
        <v>0</v>
      </c>
    </row>
    <row r="381" spans="2:14" s="12" customFormat="1" ht="12" customHeight="1">
      <c r="B381" s="42" t="s">
        <v>937</v>
      </c>
      <c r="C381" s="62" t="s">
        <v>8</v>
      </c>
      <c r="D381" s="62" t="s">
        <v>33</v>
      </c>
      <c r="E381" s="81" t="s">
        <v>948</v>
      </c>
      <c r="F381" s="78" t="s">
        <v>959</v>
      </c>
      <c r="G381" s="106" t="s">
        <v>970</v>
      </c>
      <c r="H381" s="107"/>
      <c r="I381" s="107"/>
      <c r="J381" s="63" t="s">
        <v>12</v>
      </c>
      <c r="K381" s="45">
        <v>100</v>
      </c>
      <c r="L381" s="39">
        <v>350</v>
      </c>
      <c r="M381" s="132"/>
      <c r="N381" s="134">
        <f t="shared" si="5"/>
        <v>0</v>
      </c>
    </row>
    <row r="382" spans="2:14" s="12" customFormat="1" ht="12" customHeight="1">
      <c r="B382" s="42" t="s">
        <v>938</v>
      </c>
      <c r="C382" s="62" t="s">
        <v>8</v>
      </c>
      <c r="D382" s="62" t="s">
        <v>33</v>
      </c>
      <c r="E382" s="81" t="s">
        <v>949</v>
      </c>
      <c r="F382" s="78" t="s">
        <v>960</v>
      </c>
      <c r="G382" s="106" t="s">
        <v>971</v>
      </c>
      <c r="H382" s="107"/>
      <c r="I382" s="107"/>
      <c r="J382" s="63" t="s">
        <v>12</v>
      </c>
      <c r="K382" s="45">
        <v>100</v>
      </c>
      <c r="L382" s="39">
        <v>460</v>
      </c>
      <c r="M382" s="132"/>
      <c r="N382" s="134">
        <f t="shared" si="5"/>
        <v>0</v>
      </c>
    </row>
    <row r="383" spans="2:14" s="12" customFormat="1" ht="12" customHeight="1">
      <c r="B383" s="42" t="s">
        <v>939</v>
      </c>
      <c r="C383" s="62" t="s">
        <v>8</v>
      </c>
      <c r="D383" s="62" t="s">
        <v>33</v>
      </c>
      <c r="E383" s="81" t="s">
        <v>950</v>
      </c>
      <c r="F383" s="78" t="s">
        <v>961</v>
      </c>
      <c r="G383" s="106" t="s">
        <v>972</v>
      </c>
      <c r="H383" s="107"/>
      <c r="I383" s="107"/>
      <c r="J383" s="63" t="s">
        <v>12</v>
      </c>
      <c r="K383" s="45">
        <v>50</v>
      </c>
      <c r="L383" s="39">
        <v>360</v>
      </c>
      <c r="M383" s="132"/>
      <c r="N383" s="134">
        <f t="shared" si="5"/>
        <v>0</v>
      </c>
    </row>
    <row r="384" spans="2:14" s="12" customFormat="1" ht="12" customHeight="1">
      <c r="B384" s="42" t="s">
        <v>940</v>
      </c>
      <c r="C384" s="62" t="s">
        <v>8</v>
      </c>
      <c r="D384" s="62" t="s">
        <v>33</v>
      </c>
      <c r="E384" s="81" t="s">
        <v>951</v>
      </c>
      <c r="F384" s="78" t="s">
        <v>962</v>
      </c>
      <c r="G384" s="106" t="s">
        <v>973</v>
      </c>
      <c r="H384" s="107"/>
      <c r="I384" s="107"/>
      <c r="J384" s="63" t="s">
        <v>12</v>
      </c>
      <c r="K384" s="45">
        <v>100</v>
      </c>
      <c r="L384" s="39">
        <v>380</v>
      </c>
      <c r="M384" s="132"/>
      <c r="N384" s="134">
        <f t="shared" si="5"/>
        <v>0</v>
      </c>
    </row>
    <row r="385" spans="2:14" s="12" customFormat="1" ht="12" customHeight="1">
      <c r="B385" s="42" t="s">
        <v>941</v>
      </c>
      <c r="C385" s="62" t="s">
        <v>8</v>
      </c>
      <c r="D385" s="62" t="s">
        <v>33</v>
      </c>
      <c r="E385" s="81" t="s">
        <v>952</v>
      </c>
      <c r="F385" s="78" t="s">
        <v>963</v>
      </c>
      <c r="G385" s="106" t="s">
        <v>974</v>
      </c>
      <c r="H385" s="107"/>
      <c r="I385" s="107"/>
      <c r="J385" s="63" t="s">
        <v>12</v>
      </c>
      <c r="K385" s="45">
        <v>100</v>
      </c>
      <c r="L385" s="39">
        <v>330</v>
      </c>
      <c r="M385" s="132"/>
      <c r="N385" s="134">
        <f t="shared" si="5"/>
        <v>0</v>
      </c>
    </row>
    <row r="386" spans="2:14" s="61" customFormat="1" ht="12" customHeight="1">
      <c r="B386" s="42" t="s">
        <v>942</v>
      </c>
      <c r="C386" s="62" t="s">
        <v>8</v>
      </c>
      <c r="D386" s="62" t="s">
        <v>33</v>
      </c>
      <c r="E386" s="81" t="s">
        <v>953</v>
      </c>
      <c r="F386" s="78" t="s">
        <v>964</v>
      </c>
      <c r="G386" s="106" t="s">
        <v>975</v>
      </c>
      <c r="H386" s="107"/>
      <c r="I386" s="107"/>
      <c r="J386" s="63" t="s">
        <v>12</v>
      </c>
      <c r="K386" s="45">
        <v>100</v>
      </c>
      <c r="L386" s="39">
        <v>320</v>
      </c>
      <c r="M386" s="133"/>
      <c r="N386" s="134">
        <f t="shared" si="5"/>
        <v>0</v>
      </c>
    </row>
    <row r="387" spans="2:14" s="61" customFormat="1" ht="12" customHeight="1">
      <c r="B387" s="42" t="s">
        <v>1408</v>
      </c>
      <c r="C387" s="62" t="s">
        <v>8</v>
      </c>
      <c r="D387" s="62" t="s">
        <v>33</v>
      </c>
      <c r="E387" s="81" t="s">
        <v>1274</v>
      </c>
      <c r="F387" s="78" t="s">
        <v>1312</v>
      </c>
      <c r="G387" s="104" t="s">
        <v>1336</v>
      </c>
      <c r="H387" s="104"/>
      <c r="I387" s="105"/>
      <c r="J387" s="63" t="s">
        <v>12</v>
      </c>
      <c r="K387" s="45">
        <v>60</v>
      </c>
      <c r="L387" s="39">
        <v>290</v>
      </c>
      <c r="M387" s="133"/>
      <c r="N387" s="134">
        <f t="shared" si="5"/>
        <v>0</v>
      </c>
    </row>
    <row r="388" spans="2:14" s="61" customFormat="1" ht="12" customHeight="1">
      <c r="B388" s="42" t="s">
        <v>1409</v>
      </c>
      <c r="C388" s="62" t="s">
        <v>8</v>
      </c>
      <c r="D388" s="62" t="s">
        <v>33</v>
      </c>
      <c r="E388" s="81" t="s">
        <v>1275</v>
      </c>
      <c r="F388" s="78" t="s">
        <v>1313</v>
      </c>
      <c r="G388" s="104" t="s">
        <v>1337</v>
      </c>
      <c r="H388" s="104"/>
      <c r="I388" s="105"/>
      <c r="J388" s="63" t="s">
        <v>12</v>
      </c>
      <c r="K388" s="45">
        <v>40</v>
      </c>
      <c r="L388" s="39">
        <v>280</v>
      </c>
      <c r="M388" s="133"/>
      <c r="N388" s="134">
        <f t="shared" si="5"/>
        <v>0</v>
      </c>
    </row>
    <row r="389" spans="2:14" s="61" customFormat="1" ht="12" customHeight="1">
      <c r="B389" s="42" t="s">
        <v>1410</v>
      </c>
      <c r="C389" s="62" t="s">
        <v>8</v>
      </c>
      <c r="D389" s="62" t="s">
        <v>33</v>
      </c>
      <c r="E389" s="81" t="s">
        <v>1276</v>
      </c>
      <c r="F389" s="78" t="s">
        <v>1314</v>
      </c>
      <c r="G389" s="104" t="s">
        <v>1338</v>
      </c>
      <c r="H389" s="104"/>
      <c r="I389" s="105"/>
      <c r="J389" s="63" t="s">
        <v>12</v>
      </c>
      <c r="K389" s="45">
        <v>80</v>
      </c>
      <c r="L389" s="39">
        <v>240</v>
      </c>
      <c r="M389" s="133"/>
      <c r="N389" s="134">
        <f t="shared" si="5"/>
        <v>0</v>
      </c>
    </row>
    <row r="390" spans="2:14" s="61" customFormat="1" ht="12" customHeight="1">
      <c r="B390" s="42" t="s">
        <v>1411</v>
      </c>
      <c r="C390" s="62" t="s">
        <v>8</v>
      </c>
      <c r="D390" s="62" t="s">
        <v>33</v>
      </c>
      <c r="E390" s="81" t="s">
        <v>1277</v>
      </c>
      <c r="F390" s="78" t="s">
        <v>1315</v>
      </c>
      <c r="G390" s="104" t="s">
        <v>1339</v>
      </c>
      <c r="H390" s="104"/>
      <c r="I390" s="105"/>
      <c r="J390" s="63" t="s">
        <v>12</v>
      </c>
      <c r="K390" s="45">
        <v>40</v>
      </c>
      <c r="L390" s="39">
        <v>330</v>
      </c>
      <c r="M390" s="133"/>
      <c r="N390" s="134">
        <f t="shared" si="5"/>
        <v>0</v>
      </c>
    </row>
    <row r="391" spans="2:14" s="61" customFormat="1" ht="12" customHeight="1">
      <c r="B391" s="42" t="s">
        <v>1412</v>
      </c>
      <c r="C391" s="62" t="s">
        <v>8</v>
      </c>
      <c r="D391" s="62" t="s">
        <v>33</v>
      </c>
      <c r="E391" s="81" t="s">
        <v>1278</v>
      </c>
      <c r="F391" s="78" t="s">
        <v>1316</v>
      </c>
      <c r="G391" s="104" t="s">
        <v>1340</v>
      </c>
      <c r="H391" s="104"/>
      <c r="I391" s="105"/>
      <c r="J391" s="63" t="s">
        <v>12</v>
      </c>
      <c r="K391" s="45">
        <v>60</v>
      </c>
      <c r="L391" s="39">
        <v>230</v>
      </c>
      <c r="M391" s="133"/>
      <c r="N391" s="134">
        <f t="shared" si="5"/>
        <v>0</v>
      </c>
    </row>
    <row r="392" spans="2:14" s="61" customFormat="1" ht="12" customHeight="1">
      <c r="B392" s="42" t="s">
        <v>1413</v>
      </c>
      <c r="C392" s="62" t="s">
        <v>8</v>
      </c>
      <c r="D392" s="62" t="s">
        <v>33</v>
      </c>
      <c r="E392" s="81" t="s">
        <v>1279</v>
      </c>
      <c r="F392" s="78" t="s">
        <v>1317</v>
      </c>
      <c r="G392" s="104" t="s">
        <v>1341</v>
      </c>
      <c r="H392" s="104"/>
      <c r="I392" s="105"/>
      <c r="J392" s="63" t="s">
        <v>12</v>
      </c>
      <c r="K392" s="45">
        <v>40</v>
      </c>
      <c r="L392" s="39">
        <v>260</v>
      </c>
      <c r="M392" s="133"/>
      <c r="N392" s="134">
        <f t="shared" ref="N392:N455" si="6">M392*L392</f>
        <v>0</v>
      </c>
    </row>
    <row r="393" spans="2:14" s="61" customFormat="1" ht="12" customHeight="1">
      <c r="B393" s="42" t="s">
        <v>1414</v>
      </c>
      <c r="C393" s="62" t="s">
        <v>8</v>
      </c>
      <c r="D393" s="62" t="s">
        <v>33</v>
      </c>
      <c r="E393" s="81" t="s">
        <v>1280</v>
      </c>
      <c r="F393" s="78" t="s">
        <v>1318</v>
      </c>
      <c r="G393" s="130" t="s">
        <v>1356</v>
      </c>
      <c r="H393" s="130"/>
      <c r="I393" s="131"/>
      <c r="J393" s="63" t="s">
        <v>12</v>
      </c>
      <c r="K393" s="45">
        <v>40</v>
      </c>
      <c r="L393" s="39">
        <v>330</v>
      </c>
      <c r="M393" s="133"/>
      <c r="N393" s="134">
        <f t="shared" si="6"/>
        <v>0</v>
      </c>
    </row>
    <row r="394" spans="2:14" s="61" customFormat="1" ht="12" customHeight="1">
      <c r="B394" s="42" t="s">
        <v>1415</v>
      </c>
      <c r="C394" s="62" t="s">
        <v>8</v>
      </c>
      <c r="D394" s="62" t="s">
        <v>33</v>
      </c>
      <c r="E394" s="81" t="s">
        <v>1281</v>
      </c>
      <c r="F394" s="78" t="s">
        <v>1319</v>
      </c>
      <c r="G394" s="104" t="s">
        <v>1342</v>
      </c>
      <c r="H394" s="104"/>
      <c r="I394" s="105"/>
      <c r="J394" s="63" t="s">
        <v>12</v>
      </c>
      <c r="K394" s="45">
        <v>40</v>
      </c>
      <c r="L394" s="39">
        <v>440</v>
      </c>
      <c r="M394" s="133"/>
      <c r="N394" s="134">
        <f t="shared" si="6"/>
        <v>0</v>
      </c>
    </row>
    <row r="395" spans="2:14" s="61" customFormat="1" ht="12" customHeight="1">
      <c r="B395" s="42" t="s">
        <v>1416</v>
      </c>
      <c r="C395" s="62" t="s">
        <v>8</v>
      </c>
      <c r="D395" s="62" t="s">
        <v>33</v>
      </c>
      <c r="E395" s="81" t="s">
        <v>1282</v>
      </c>
      <c r="F395" s="78" t="s">
        <v>1320</v>
      </c>
      <c r="G395" s="130" t="s">
        <v>1357</v>
      </c>
      <c r="H395" s="130"/>
      <c r="I395" s="131"/>
      <c r="J395" s="63" t="s">
        <v>12</v>
      </c>
      <c r="K395" s="45">
        <v>40</v>
      </c>
      <c r="L395" s="39">
        <v>290</v>
      </c>
      <c r="M395" s="133"/>
      <c r="N395" s="134">
        <f t="shared" si="6"/>
        <v>0</v>
      </c>
    </row>
    <row r="396" spans="2:14" s="61" customFormat="1" ht="12" customHeight="1">
      <c r="B396" s="42" t="s">
        <v>1417</v>
      </c>
      <c r="C396" s="62" t="s">
        <v>8</v>
      </c>
      <c r="D396" s="62" t="s">
        <v>33</v>
      </c>
      <c r="E396" s="81" t="s">
        <v>1283</v>
      </c>
      <c r="F396" s="78" t="s">
        <v>1321</v>
      </c>
      <c r="G396" s="104" t="s">
        <v>1343</v>
      </c>
      <c r="H396" s="104"/>
      <c r="I396" s="105"/>
      <c r="J396" s="63" t="s">
        <v>12</v>
      </c>
      <c r="K396" s="45">
        <v>40</v>
      </c>
      <c r="L396" s="39">
        <v>290</v>
      </c>
      <c r="M396" s="133"/>
      <c r="N396" s="134">
        <f t="shared" si="6"/>
        <v>0</v>
      </c>
    </row>
    <row r="397" spans="2:14" s="61" customFormat="1" ht="12" customHeight="1">
      <c r="B397" s="42" t="s">
        <v>1418</v>
      </c>
      <c r="C397" s="62" t="s">
        <v>8</v>
      </c>
      <c r="D397" s="62" t="s">
        <v>33</v>
      </c>
      <c r="E397" s="81" t="s">
        <v>1284</v>
      </c>
      <c r="F397" s="78" t="s">
        <v>1322</v>
      </c>
      <c r="G397" s="104" t="s">
        <v>1344</v>
      </c>
      <c r="H397" s="104"/>
      <c r="I397" s="105"/>
      <c r="J397" s="63" t="s">
        <v>12</v>
      </c>
      <c r="K397" s="45">
        <v>60</v>
      </c>
      <c r="L397" s="39">
        <v>300</v>
      </c>
      <c r="M397" s="133"/>
      <c r="N397" s="134">
        <f t="shared" si="6"/>
        <v>0</v>
      </c>
    </row>
    <row r="398" spans="2:14" s="61" customFormat="1" ht="12" customHeight="1">
      <c r="B398" s="42" t="s">
        <v>1419</v>
      </c>
      <c r="C398" s="62" t="s">
        <v>8</v>
      </c>
      <c r="D398" s="62" t="s">
        <v>33</v>
      </c>
      <c r="E398" s="81" t="s">
        <v>1285</v>
      </c>
      <c r="F398" s="78" t="s">
        <v>1323</v>
      </c>
      <c r="G398" s="104" t="s">
        <v>1345</v>
      </c>
      <c r="H398" s="104"/>
      <c r="I398" s="105"/>
      <c r="J398" s="63" t="s">
        <v>12</v>
      </c>
      <c r="K398" s="45">
        <v>60</v>
      </c>
      <c r="L398" s="39">
        <v>240</v>
      </c>
      <c r="M398" s="133"/>
      <c r="N398" s="134">
        <f t="shared" si="6"/>
        <v>0</v>
      </c>
    </row>
    <row r="399" spans="2:14" s="61" customFormat="1" ht="12" customHeight="1">
      <c r="B399" s="42" t="s">
        <v>1420</v>
      </c>
      <c r="C399" s="62" t="s">
        <v>8</v>
      </c>
      <c r="D399" s="62" t="s">
        <v>33</v>
      </c>
      <c r="E399" s="81" t="s">
        <v>1286</v>
      </c>
      <c r="F399" s="78" t="s">
        <v>1324</v>
      </c>
      <c r="G399" s="104" t="s">
        <v>1346</v>
      </c>
      <c r="H399" s="104"/>
      <c r="I399" s="105"/>
      <c r="J399" s="63" t="s">
        <v>12</v>
      </c>
      <c r="K399" s="45">
        <v>40</v>
      </c>
      <c r="L399" s="39">
        <v>300</v>
      </c>
      <c r="M399" s="133"/>
      <c r="N399" s="134">
        <f t="shared" si="6"/>
        <v>0</v>
      </c>
    </row>
    <row r="400" spans="2:14" s="61" customFormat="1" ht="12" customHeight="1">
      <c r="B400" s="42" t="s">
        <v>1421</v>
      </c>
      <c r="C400" s="62" t="s">
        <v>8</v>
      </c>
      <c r="D400" s="62" t="s">
        <v>33</v>
      </c>
      <c r="E400" s="81" t="s">
        <v>1287</v>
      </c>
      <c r="F400" s="78" t="s">
        <v>1325</v>
      </c>
      <c r="G400" s="104" t="s">
        <v>1347</v>
      </c>
      <c r="H400" s="104"/>
      <c r="I400" s="105"/>
      <c r="J400" s="63" t="s">
        <v>12</v>
      </c>
      <c r="K400" s="45">
        <v>60</v>
      </c>
      <c r="L400" s="39">
        <v>250</v>
      </c>
      <c r="M400" s="133"/>
      <c r="N400" s="134">
        <f t="shared" si="6"/>
        <v>0</v>
      </c>
    </row>
    <row r="401" spans="2:14" s="61" customFormat="1" ht="12" customHeight="1">
      <c r="B401" s="42" t="s">
        <v>1422</v>
      </c>
      <c r="C401" s="62" t="s">
        <v>8</v>
      </c>
      <c r="D401" s="62" t="s">
        <v>33</v>
      </c>
      <c r="E401" s="81" t="s">
        <v>1288</v>
      </c>
      <c r="F401" s="78" t="s">
        <v>1326</v>
      </c>
      <c r="G401" s="130" t="s">
        <v>1358</v>
      </c>
      <c r="H401" s="130"/>
      <c r="I401" s="131"/>
      <c r="J401" s="63" t="s">
        <v>12</v>
      </c>
      <c r="K401" s="45">
        <v>40</v>
      </c>
      <c r="L401" s="39">
        <v>260</v>
      </c>
      <c r="M401" s="133"/>
      <c r="N401" s="134">
        <f t="shared" si="6"/>
        <v>0</v>
      </c>
    </row>
    <row r="402" spans="2:14" s="61" customFormat="1" ht="12" customHeight="1">
      <c r="B402" s="42" t="s">
        <v>1423</v>
      </c>
      <c r="C402" s="62" t="s">
        <v>8</v>
      </c>
      <c r="D402" s="62" t="s">
        <v>33</v>
      </c>
      <c r="E402" s="81" t="s">
        <v>1289</v>
      </c>
      <c r="F402" s="78" t="s">
        <v>1327</v>
      </c>
      <c r="G402" s="104" t="s">
        <v>1348</v>
      </c>
      <c r="H402" s="104"/>
      <c r="I402" s="105"/>
      <c r="J402" s="63" t="s">
        <v>12</v>
      </c>
      <c r="K402" s="45">
        <v>40</v>
      </c>
      <c r="L402" s="39">
        <v>550</v>
      </c>
      <c r="M402" s="133"/>
      <c r="N402" s="134">
        <f t="shared" si="6"/>
        <v>0</v>
      </c>
    </row>
    <row r="403" spans="2:14" s="61" customFormat="1" ht="12" customHeight="1">
      <c r="B403" s="42" t="s">
        <v>1424</v>
      </c>
      <c r="C403" s="62" t="s">
        <v>8</v>
      </c>
      <c r="D403" s="62" t="s">
        <v>33</v>
      </c>
      <c r="E403" s="81" t="s">
        <v>1290</v>
      </c>
      <c r="F403" s="78" t="s">
        <v>1328</v>
      </c>
      <c r="G403" s="104" t="s">
        <v>1349</v>
      </c>
      <c r="H403" s="104"/>
      <c r="I403" s="105"/>
      <c r="J403" s="63" t="s">
        <v>12</v>
      </c>
      <c r="K403" s="45">
        <v>20</v>
      </c>
      <c r="L403" s="39">
        <v>520</v>
      </c>
      <c r="M403" s="133"/>
      <c r="N403" s="134">
        <f t="shared" si="6"/>
        <v>0</v>
      </c>
    </row>
    <row r="404" spans="2:14" s="61" customFormat="1" ht="12" customHeight="1">
      <c r="B404" s="42" t="s">
        <v>1425</v>
      </c>
      <c r="C404" s="62" t="s">
        <v>8</v>
      </c>
      <c r="D404" s="62" t="s">
        <v>33</v>
      </c>
      <c r="E404" s="81" t="s">
        <v>1291</v>
      </c>
      <c r="F404" s="78" t="s">
        <v>1329</v>
      </c>
      <c r="G404" s="104" t="s">
        <v>1350</v>
      </c>
      <c r="H404" s="104"/>
      <c r="I404" s="105"/>
      <c r="J404" s="63" t="s">
        <v>12</v>
      </c>
      <c r="K404" s="45">
        <v>40</v>
      </c>
      <c r="L404" s="39">
        <v>250</v>
      </c>
      <c r="M404" s="133"/>
      <c r="N404" s="134">
        <f t="shared" si="6"/>
        <v>0</v>
      </c>
    </row>
    <row r="405" spans="2:14" s="61" customFormat="1" ht="12" customHeight="1">
      <c r="B405" s="42" t="s">
        <v>1426</v>
      </c>
      <c r="C405" s="62" t="s">
        <v>8</v>
      </c>
      <c r="D405" s="62" t="s">
        <v>33</v>
      </c>
      <c r="E405" s="81" t="s">
        <v>1292</v>
      </c>
      <c r="F405" s="78" t="s">
        <v>1330</v>
      </c>
      <c r="G405" s="130" t="s">
        <v>1355</v>
      </c>
      <c r="H405" s="130"/>
      <c r="I405" s="131"/>
      <c r="J405" s="63" t="s">
        <v>12</v>
      </c>
      <c r="K405" s="45">
        <v>12</v>
      </c>
      <c r="L405" s="39">
        <v>880</v>
      </c>
      <c r="M405" s="133"/>
      <c r="N405" s="134">
        <f t="shared" si="6"/>
        <v>0</v>
      </c>
    </row>
    <row r="406" spans="2:14" s="61" customFormat="1" ht="12" customHeight="1">
      <c r="B406" s="42" t="s">
        <v>1427</v>
      </c>
      <c r="C406" s="62" t="s">
        <v>8</v>
      </c>
      <c r="D406" s="62" t="s">
        <v>33</v>
      </c>
      <c r="E406" s="81" t="s">
        <v>1293</v>
      </c>
      <c r="F406" s="78" t="s">
        <v>1331</v>
      </c>
      <c r="G406" s="104" t="s">
        <v>1351</v>
      </c>
      <c r="H406" s="104"/>
      <c r="I406" s="105"/>
      <c r="J406" s="63" t="s">
        <v>12</v>
      </c>
      <c r="K406" s="45">
        <v>60</v>
      </c>
      <c r="L406" s="39">
        <v>330</v>
      </c>
      <c r="M406" s="133"/>
      <c r="N406" s="134">
        <f t="shared" si="6"/>
        <v>0</v>
      </c>
    </row>
    <row r="407" spans="2:14" s="61" customFormat="1" ht="12" customHeight="1">
      <c r="B407" s="42" t="s">
        <v>1428</v>
      </c>
      <c r="C407" s="62" t="s">
        <v>8</v>
      </c>
      <c r="D407" s="62" t="s">
        <v>33</v>
      </c>
      <c r="E407" s="81" t="s">
        <v>1294</v>
      </c>
      <c r="F407" s="78" t="s">
        <v>1332</v>
      </c>
      <c r="G407" s="104" t="s">
        <v>1352</v>
      </c>
      <c r="H407" s="104"/>
      <c r="I407" s="105"/>
      <c r="J407" s="63" t="s">
        <v>12</v>
      </c>
      <c r="K407" s="45">
        <v>40</v>
      </c>
      <c r="L407" s="39">
        <v>330</v>
      </c>
      <c r="M407" s="133"/>
      <c r="N407" s="134">
        <f t="shared" si="6"/>
        <v>0</v>
      </c>
    </row>
    <row r="408" spans="2:14" s="61" customFormat="1" ht="12" customHeight="1">
      <c r="B408" s="42" t="s">
        <v>1429</v>
      </c>
      <c r="C408" s="62" t="s">
        <v>8</v>
      </c>
      <c r="D408" s="62" t="s">
        <v>33</v>
      </c>
      <c r="E408" s="81" t="s">
        <v>1295</v>
      </c>
      <c r="F408" s="78" t="s">
        <v>1333</v>
      </c>
      <c r="G408" s="104" t="s">
        <v>1353</v>
      </c>
      <c r="H408" s="104"/>
      <c r="I408" s="105"/>
      <c r="J408" s="63" t="s">
        <v>12</v>
      </c>
      <c r="K408" s="45">
        <v>40</v>
      </c>
      <c r="L408" s="39">
        <v>450</v>
      </c>
      <c r="M408" s="133"/>
      <c r="N408" s="134">
        <f t="shared" si="6"/>
        <v>0</v>
      </c>
    </row>
    <row r="409" spans="2:14" s="61" customFormat="1" ht="12" customHeight="1">
      <c r="B409" s="42" t="s">
        <v>1430</v>
      </c>
      <c r="C409" s="62" t="s">
        <v>8</v>
      </c>
      <c r="D409" s="62" t="s">
        <v>33</v>
      </c>
      <c r="E409" s="81" t="s">
        <v>1296</v>
      </c>
      <c r="F409" s="78" t="s">
        <v>1334</v>
      </c>
      <c r="G409" s="104" t="s">
        <v>1354</v>
      </c>
      <c r="H409" s="104"/>
      <c r="I409" s="105"/>
      <c r="J409" s="63" t="s">
        <v>12</v>
      </c>
      <c r="K409" s="45">
        <v>40</v>
      </c>
      <c r="L409" s="39">
        <v>300</v>
      </c>
      <c r="M409" s="133"/>
      <c r="N409" s="134">
        <f t="shared" si="6"/>
        <v>0</v>
      </c>
    </row>
    <row r="410" spans="2:14" s="61" customFormat="1" ht="12" customHeight="1">
      <c r="B410" s="42" t="s">
        <v>1431</v>
      </c>
      <c r="C410" s="62" t="s">
        <v>8</v>
      </c>
      <c r="D410" s="62" t="s">
        <v>33</v>
      </c>
      <c r="E410" s="81" t="s">
        <v>1297</v>
      </c>
      <c r="F410" s="78" t="s">
        <v>1335</v>
      </c>
      <c r="G410" s="130" t="s">
        <v>1359</v>
      </c>
      <c r="H410" s="130"/>
      <c r="I410" s="131"/>
      <c r="J410" s="63" t="s">
        <v>12</v>
      </c>
      <c r="K410" s="45">
        <v>40</v>
      </c>
      <c r="L410" s="39">
        <v>440</v>
      </c>
      <c r="M410" s="133"/>
      <c r="N410" s="134">
        <f t="shared" si="6"/>
        <v>0</v>
      </c>
    </row>
    <row r="411" spans="2:14" s="6" customFormat="1" ht="12" customHeight="1">
      <c r="B411" s="72"/>
      <c r="C411" s="90" t="s">
        <v>3</v>
      </c>
      <c r="D411" s="90"/>
      <c r="E411" s="90"/>
      <c r="F411" s="90"/>
      <c r="G411" s="90"/>
      <c r="H411" s="90"/>
      <c r="I411" s="90"/>
      <c r="J411" s="90"/>
      <c r="K411" s="91"/>
      <c r="L411" s="4"/>
      <c r="M411" s="4"/>
      <c r="N411" s="4"/>
    </row>
    <row r="412" spans="2:14" s="12" customFormat="1" ht="12" customHeight="1">
      <c r="B412" s="22" t="s">
        <v>417</v>
      </c>
      <c r="C412" s="21" t="s">
        <v>8</v>
      </c>
      <c r="D412" s="21" t="s">
        <v>34</v>
      </c>
      <c r="E412" s="103" t="s">
        <v>350</v>
      </c>
      <c r="F412" s="103"/>
      <c r="G412" s="103"/>
      <c r="H412" s="103"/>
      <c r="I412" s="103"/>
      <c r="J412" s="20" t="s">
        <v>12</v>
      </c>
      <c r="K412" s="7">
        <v>24</v>
      </c>
      <c r="L412" s="39">
        <v>330</v>
      </c>
      <c r="M412" s="132"/>
      <c r="N412" s="134">
        <f t="shared" si="6"/>
        <v>0</v>
      </c>
    </row>
    <row r="413" spans="2:14" s="6" customFormat="1" ht="12" customHeight="1">
      <c r="B413" s="22">
        <v>10201001</v>
      </c>
      <c r="C413" s="18" t="s">
        <v>8</v>
      </c>
      <c r="D413" s="18" t="s">
        <v>34</v>
      </c>
      <c r="E413" s="86" t="s">
        <v>67</v>
      </c>
      <c r="F413" s="87"/>
      <c r="G413" s="87"/>
      <c r="H413" s="66" t="s">
        <v>1473</v>
      </c>
      <c r="I413" s="67" t="s">
        <v>1472</v>
      </c>
      <c r="J413" s="20" t="s">
        <v>12</v>
      </c>
      <c r="K413" s="7">
        <v>24</v>
      </c>
      <c r="L413" s="39">
        <v>280</v>
      </c>
      <c r="M413" s="132"/>
      <c r="N413" s="134">
        <f t="shared" si="6"/>
        <v>0</v>
      </c>
    </row>
    <row r="414" spans="2:14" s="12" customFormat="1" ht="12" customHeight="1">
      <c r="B414" s="22" t="s">
        <v>418</v>
      </c>
      <c r="C414" s="21" t="s">
        <v>8</v>
      </c>
      <c r="D414" s="21" t="s">
        <v>34</v>
      </c>
      <c r="E414" s="103" t="s">
        <v>408</v>
      </c>
      <c r="F414" s="103"/>
      <c r="G414" s="103"/>
      <c r="H414" s="103"/>
      <c r="I414" s="103"/>
      <c r="J414" s="20" t="s">
        <v>12</v>
      </c>
      <c r="K414" s="7">
        <v>1</v>
      </c>
      <c r="L414" s="39">
        <v>1600</v>
      </c>
      <c r="M414" s="132"/>
      <c r="N414" s="134">
        <f t="shared" si="6"/>
        <v>0</v>
      </c>
    </row>
    <row r="415" spans="2:14" s="12" customFormat="1" ht="12" customHeight="1">
      <c r="B415" s="22" t="s">
        <v>419</v>
      </c>
      <c r="C415" s="21" t="s">
        <v>8</v>
      </c>
      <c r="D415" s="21" t="s">
        <v>34</v>
      </c>
      <c r="E415" s="103" t="s">
        <v>351</v>
      </c>
      <c r="F415" s="103"/>
      <c r="G415" s="103"/>
      <c r="H415" s="103"/>
      <c r="I415" s="103"/>
      <c r="J415" s="20" t="s">
        <v>12</v>
      </c>
      <c r="K415" s="7">
        <v>24</v>
      </c>
      <c r="L415" s="39">
        <v>390</v>
      </c>
      <c r="M415" s="132"/>
      <c r="N415" s="134">
        <f t="shared" si="6"/>
        <v>0</v>
      </c>
    </row>
    <row r="416" spans="2:14" s="6" customFormat="1" ht="12" customHeight="1">
      <c r="B416" s="22">
        <v>10201002</v>
      </c>
      <c r="C416" s="21" t="s">
        <v>8</v>
      </c>
      <c r="D416" s="21" t="s">
        <v>34</v>
      </c>
      <c r="E416" s="103" t="s">
        <v>83</v>
      </c>
      <c r="F416" s="103"/>
      <c r="G416" s="103"/>
      <c r="H416" s="103"/>
      <c r="I416" s="103"/>
      <c r="J416" s="20" t="s">
        <v>12</v>
      </c>
      <c r="K416" s="7">
        <v>40</v>
      </c>
      <c r="L416" s="39">
        <v>330</v>
      </c>
      <c r="M416" s="132"/>
      <c r="N416" s="134">
        <f t="shared" si="6"/>
        <v>0</v>
      </c>
    </row>
    <row r="417" spans="2:14" s="12" customFormat="1" ht="12" customHeight="1">
      <c r="B417" s="22" t="s">
        <v>420</v>
      </c>
      <c r="C417" s="21" t="s">
        <v>8</v>
      </c>
      <c r="D417" s="21" t="s">
        <v>34</v>
      </c>
      <c r="E417" s="103" t="s">
        <v>352</v>
      </c>
      <c r="F417" s="103"/>
      <c r="G417" s="103"/>
      <c r="H417" s="103"/>
      <c r="I417" s="103"/>
      <c r="J417" s="20" t="s">
        <v>12</v>
      </c>
      <c r="K417" s="7">
        <v>24</v>
      </c>
      <c r="L417" s="39">
        <v>460</v>
      </c>
      <c r="M417" s="132"/>
      <c r="N417" s="134">
        <f t="shared" si="6"/>
        <v>0</v>
      </c>
    </row>
    <row r="418" spans="2:14" s="12" customFormat="1" ht="12" customHeight="1">
      <c r="B418" s="22">
        <v>10201003</v>
      </c>
      <c r="C418" s="21" t="s">
        <v>8</v>
      </c>
      <c r="D418" s="21" t="s">
        <v>34</v>
      </c>
      <c r="E418" s="103" t="s">
        <v>121</v>
      </c>
      <c r="F418" s="103"/>
      <c r="G418" s="103"/>
      <c r="H418" s="103"/>
      <c r="I418" s="103"/>
      <c r="J418" s="20" t="s">
        <v>12</v>
      </c>
      <c r="K418" s="7">
        <v>24</v>
      </c>
      <c r="L418" s="39">
        <v>400</v>
      </c>
      <c r="M418" s="132"/>
      <c r="N418" s="134">
        <f t="shared" si="6"/>
        <v>0</v>
      </c>
    </row>
    <row r="419" spans="2:14" s="6" customFormat="1" ht="12" customHeight="1">
      <c r="B419" s="22">
        <v>10201004</v>
      </c>
      <c r="C419" s="21" t="s">
        <v>8</v>
      </c>
      <c r="D419" s="21" t="s">
        <v>34</v>
      </c>
      <c r="E419" s="86" t="s">
        <v>84</v>
      </c>
      <c r="F419" s="87"/>
      <c r="G419" s="87"/>
      <c r="H419" s="66" t="s">
        <v>1469</v>
      </c>
      <c r="I419" s="67" t="s">
        <v>1468</v>
      </c>
      <c r="J419" s="20" t="s">
        <v>12</v>
      </c>
      <c r="K419" s="7">
        <v>24</v>
      </c>
      <c r="L419" s="39">
        <v>280</v>
      </c>
      <c r="M419" s="132"/>
      <c r="N419" s="134">
        <f t="shared" si="6"/>
        <v>0</v>
      </c>
    </row>
    <row r="420" spans="2:14" s="12" customFormat="1" ht="12" customHeight="1">
      <c r="B420" s="22" t="s">
        <v>421</v>
      </c>
      <c r="C420" s="21" t="s">
        <v>8</v>
      </c>
      <c r="D420" s="21" t="s">
        <v>34</v>
      </c>
      <c r="E420" s="103" t="s">
        <v>353</v>
      </c>
      <c r="F420" s="103"/>
      <c r="G420" s="103"/>
      <c r="H420" s="103"/>
      <c r="I420" s="103"/>
      <c r="J420" s="20" t="s">
        <v>12</v>
      </c>
      <c r="K420" s="7">
        <v>24</v>
      </c>
      <c r="L420" s="39">
        <v>400</v>
      </c>
      <c r="M420" s="132"/>
      <c r="N420" s="134">
        <f t="shared" si="6"/>
        <v>0</v>
      </c>
    </row>
    <row r="421" spans="2:14" s="12" customFormat="1" ht="12" customHeight="1">
      <c r="B421" s="22">
        <v>10201044</v>
      </c>
      <c r="C421" s="21" t="s">
        <v>8</v>
      </c>
      <c r="D421" s="21" t="s">
        <v>34</v>
      </c>
      <c r="E421" s="103" t="s">
        <v>184</v>
      </c>
      <c r="F421" s="103"/>
      <c r="G421" s="103"/>
      <c r="H421" s="103"/>
      <c r="I421" s="103"/>
      <c r="J421" s="20" t="s">
        <v>12</v>
      </c>
      <c r="K421" s="7">
        <v>40</v>
      </c>
      <c r="L421" s="39">
        <v>350</v>
      </c>
      <c r="M421" s="132"/>
      <c r="N421" s="134">
        <f t="shared" si="6"/>
        <v>0</v>
      </c>
    </row>
    <row r="422" spans="2:14" s="6" customFormat="1" ht="12" customHeight="1">
      <c r="B422" s="22">
        <v>10201005</v>
      </c>
      <c r="C422" s="21" t="s">
        <v>8</v>
      </c>
      <c r="D422" s="21" t="s">
        <v>34</v>
      </c>
      <c r="E422" s="103" t="s">
        <v>85</v>
      </c>
      <c r="F422" s="103"/>
      <c r="G422" s="103"/>
      <c r="H422" s="103"/>
      <c r="I422" s="103"/>
      <c r="J422" s="20" t="s">
        <v>12</v>
      </c>
      <c r="K422" s="7">
        <v>24</v>
      </c>
      <c r="L422" s="39">
        <v>380</v>
      </c>
      <c r="M422" s="132"/>
      <c r="N422" s="134">
        <f t="shared" si="6"/>
        <v>0</v>
      </c>
    </row>
    <row r="423" spans="2:14" s="6" customFormat="1" ht="12" customHeight="1">
      <c r="B423" s="22">
        <v>10201006</v>
      </c>
      <c r="C423" s="21" t="s">
        <v>8</v>
      </c>
      <c r="D423" s="21" t="s">
        <v>34</v>
      </c>
      <c r="E423" s="103" t="s">
        <v>86</v>
      </c>
      <c r="F423" s="103"/>
      <c r="G423" s="103"/>
      <c r="H423" s="103"/>
      <c r="I423" s="103"/>
      <c r="J423" s="20" t="s">
        <v>12</v>
      </c>
      <c r="K423" s="7">
        <v>12</v>
      </c>
      <c r="L423" s="39">
        <v>770</v>
      </c>
      <c r="M423" s="132"/>
      <c r="N423" s="134">
        <f t="shared" si="6"/>
        <v>0</v>
      </c>
    </row>
    <row r="424" spans="2:14" s="12" customFormat="1" ht="12" customHeight="1">
      <c r="B424" s="22">
        <v>10201045</v>
      </c>
      <c r="C424" s="21" t="s">
        <v>8</v>
      </c>
      <c r="D424" s="21" t="s">
        <v>34</v>
      </c>
      <c r="E424" s="86" t="s">
        <v>185</v>
      </c>
      <c r="F424" s="87"/>
      <c r="G424" s="87"/>
      <c r="H424" s="66" t="s">
        <v>1470</v>
      </c>
      <c r="I424" s="67" t="s">
        <v>1471</v>
      </c>
      <c r="J424" s="20" t="s">
        <v>12</v>
      </c>
      <c r="K424" s="7">
        <v>40</v>
      </c>
      <c r="L424" s="39">
        <v>300</v>
      </c>
      <c r="M424" s="132"/>
      <c r="N424" s="134">
        <f t="shared" si="6"/>
        <v>0</v>
      </c>
    </row>
    <row r="425" spans="2:14" s="12" customFormat="1" ht="12" customHeight="1">
      <c r="B425" s="22">
        <v>10201007</v>
      </c>
      <c r="C425" s="21" t="s">
        <v>8</v>
      </c>
      <c r="D425" s="21" t="s">
        <v>34</v>
      </c>
      <c r="E425" s="103" t="s">
        <v>122</v>
      </c>
      <c r="F425" s="103"/>
      <c r="G425" s="103"/>
      <c r="H425" s="103"/>
      <c r="I425" s="103"/>
      <c r="J425" s="20" t="s">
        <v>12</v>
      </c>
      <c r="K425" s="7">
        <v>24</v>
      </c>
      <c r="L425" s="39">
        <v>470</v>
      </c>
      <c r="M425" s="132"/>
      <c r="N425" s="134">
        <f t="shared" si="6"/>
        <v>0</v>
      </c>
    </row>
    <row r="426" spans="2:14" s="12" customFormat="1" ht="12" customHeight="1">
      <c r="B426" s="22">
        <v>10201046</v>
      </c>
      <c r="C426" s="21" t="s">
        <v>8</v>
      </c>
      <c r="D426" s="21" t="s">
        <v>34</v>
      </c>
      <c r="E426" s="103" t="s">
        <v>186</v>
      </c>
      <c r="F426" s="103"/>
      <c r="G426" s="103"/>
      <c r="H426" s="103"/>
      <c r="I426" s="103"/>
      <c r="J426" s="20" t="s">
        <v>12</v>
      </c>
      <c r="K426" s="7">
        <v>20</v>
      </c>
      <c r="L426" s="39">
        <v>460</v>
      </c>
      <c r="M426" s="132"/>
      <c r="N426" s="134">
        <f t="shared" si="6"/>
        <v>0</v>
      </c>
    </row>
    <row r="427" spans="2:14" s="12" customFormat="1" ht="12" customHeight="1">
      <c r="B427" s="22" t="s">
        <v>422</v>
      </c>
      <c r="C427" s="21" t="s">
        <v>8</v>
      </c>
      <c r="D427" s="21" t="s">
        <v>34</v>
      </c>
      <c r="E427" s="103" t="s">
        <v>354</v>
      </c>
      <c r="F427" s="103"/>
      <c r="G427" s="103"/>
      <c r="H427" s="103"/>
      <c r="I427" s="103"/>
      <c r="J427" s="20" t="s">
        <v>12</v>
      </c>
      <c r="K427" s="7">
        <v>24</v>
      </c>
      <c r="L427" s="39">
        <v>430</v>
      </c>
      <c r="M427" s="132"/>
      <c r="N427" s="134">
        <f t="shared" si="6"/>
        <v>0</v>
      </c>
    </row>
    <row r="428" spans="2:14" s="6" customFormat="1" ht="12" customHeight="1">
      <c r="B428" s="22">
        <v>10201008</v>
      </c>
      <c r="C428" s="21" t="s">
        <v>8</v>
      </c>
      <c r="D428" s="21" t="s">
        <v>34</v>
      </c>
      <c r="E428" s="103" t="s">
        <v>87</v>
      </c>
      <c r="F428" s="103"/>
      <c r="G428" s="103"/>
      <c r="H428" s="103"/>
      <c r="I428" s="103"/>
      <c r="J428" s="20" t="s">
        <v>12</v>
      </c>
      <c r="K428" s="7">
        <v>24</v>
      </c>
      <c r="L428" s="39">
        <v>350</v>
      </c>
      <c r="M428" s="132"/>
      <c r="N428" s="134">
        <f t="shared" si="6"/>
        <v>0</v>
      </c>
    </row>
    <row r="429" spans="2:14" s="12" customFormat="1" ht="12" customHeight="1">
      <c r="B429" s="22">
        <v>10201047</v>
      </c>
      <c r="C429" s="21" t="s">
        <v>8</v>
      </c>
      <c r="D429" s="21" t="s">
        <v>34</v>
      </c>
      <c r="E429" s="103" t="s">
        <v>187</v>
      </c>
      <c r="F429" s="103"/>
      <c r="G429" s="103"/>
      <c r="H429" s="103"/>
      <c r="I429" s="103"/>
      <c r="J429" s="20" t="s">
        <v>12</v>
      </c>
      <c r="K429" s="7">
        <v>20</v>
      </c>
      <c r="L429" s="39">
        <v>350</v>
      </c>
      <c r="M429" s="132"/>
      <c r="N429" s="134">
        <f t="shared" si="6"/>
        <v>0</v>
      </c>
    </row>
    <row r="430" spans="2:14" s="6" customFormat="1" ht="12" customHeight="1">
      <c r="B430" s="22">
        <v>10201009</v>
      </c>
      <c r="C430" s="21" t="s">
        <v>8</v>
      </c>
      <c r="D430" s="21" t="s">
        <v>34</v>
      </c>
      <c r="E430" s="103" t="s">
        <v>88</v>
      </c>
      <c r="F430" s="103"/>
      <c r="G430" s="103"/>
      <c r="H430" s="103"/>
      <c r="I430" s="103"/>
      <c r="J430" s="20" t="s">
        <v>12</v>
      </c>
      <c r="K430" s="7">
        <v>24</v>
      </c>
      <c r="L430" s="39">
        <v>600</v>
      </c>
      <c r="M430" s="132"/>
      <c r="N430" s="134">
        <f t="shared" si="6"/>
        <v>0</v>
      </c>
    </row>
    <row r="431" spans="2:14" s="6" customFormat="1" ht="12" customHeight="1">
      <c r="B431" s="22">
        <v>10201010</v>
      </c>
      <c r="C431" s="21" t="s">
        <v>8</v>
      </c>
      <c r="D431" s="21" t="s">
        <v>34</v>
      </c>
      <c r="E431" s="103" t="s">
        <v>89</v>
      </c>
      <c r="F431" s="103"/>
      <c r="G431" s="103"/>
      <c r="H431" s="103"/>
      <c r="I431" s="103"/>
      <c r="J431" s="20" t="s">
        <v>12</v>
      </c>
      <c r="K431" s="7">
        <v>24</v>
      </c>
      <c r="L431" s="39">
        <v>300</v>
      </c>
      <c r="M431" s="132"/>
      <c r="N431" s="134">
        <f t="shared" si="6"/>
        <v>0</v>
      </c>
    </row>
    <row r="432" spans="2:14" s="12" customFormat="1" ht="12" customHeight="1">
      <c r="B432" s="22">
        <v>10201011</v>
      </c>
      <c r="C432" s="21" t="s">
        <v>8</v>
      </c>
      <c r="D432" s="21" t="s">
        <v>34</v>
      </c>
      <c r="E432" s="103" t="s">
        <v>123</v>
      </c>
      <c r="F432" s="103"/>
      <c r="G432" s="103"/>
      <c r="H432" s="103"/>
      <c r="I432" s="103"/>
      <c r="J432" s="20" t="s">
        <v>12</v>
      </c>
      <c r="K432" s="7">
        <v>24</v>
      </c>
      <c r="L432" s="39">
        <v>550</v>
      </c>
      <c r="M432" s="132"/>
      <c r="N432" s="134">
        <f t="shared" si="6"/>
        <v>0</v>
      </c>
    </row>
    <row r="433" spans="2:14" s="12" customFormat="1" ht="12" customHeight="1">
      <c r="B433" s="22">
        <v>10201012</v>
      </c>
      <c r="C433" s="21" t="s">
        <v>8</v>
      </c>
      <c r="D433" s="21" t="s">
        <v>34</v>
      </c>
      <c r="E433" s="103" t="s">
        <v>124</v>
      </c>
      <c r="F433" s="103"/>
      <c r="G433" s="103"/>
      <c r="H433" s="103"/>
      <c r="I433" s="103"/>
      <c r="J433" s="20" t="s">
        <v>12</v>
      </c>
      <c r="K433" s="7">
        <v>24</v>
      </c>
      <c r="L433" s="39">
        <v>460</v>
      </c>
      <c r="M433" s="132"/>
      <c r="N433" s="134">
        <f t="shared" si="6"/>
        <v>0</v>
      </c>
    </row>
    <row r="434" spans="2:14" s="12" customFormat="1" ht="12" customHeight="1">
      <c r="B434" s="22" t="s">
        <v>423</v>
      </c>
      <c r="C434" s="21" t="s">
        <v>8</v>
      </c>
      <c r="D434" s="21" t="s">
        <v>34</v>
      </c>
      <c r="E434" s="103" t="s">
        <v>355</v>
      </c>
      <c r="F434" s="103"/>
      <c r="G434" s="103"/>
      <c r="H434" s="103"/>
      <c r="I434" s="103"/>
      <c r="J434" s="20" t="s">
        <v>12</v>
      </c>
      <c r="K434" s="7">
        <v>24</v>
      </c>
      <c r="L434" s="39">
        <v>460</v>
      </c>
      <c r="M434" s="132"/>
      <c r="N434" s="134">
        <f t="shared" si="6"/>
        <v>0</v>
      </c>
    </row>
    <row r="435" spans="2:14" s="12" customFormat="1" ht="12" customHeight="1">
      <c r="B435" s="43">
        <v>10201197</v>
      </c>
      <c r="C435" s="21" t="s">
        <v>8</v>
      </c>
      <c r="D435" s="21" t="s">
        <v>34</v>
      </c>
      <c r="E435" s="103" t="s">
        <v>1538</v>
      </c>
      <c r="F435" s="103"/>
      <c r="G435" s="103"/>
      <c r="H435" s="103"/>
      <c r="I435" s="103"/>
      <c r="J435" s="20" t="s">
        <v>12</v>
      </c>
      <c r="K435" s="45">
        <v>24</v>
      </c>
      <c r="L435" s="39">
        <v>480</v>
      </c>
      <c r="M435" s="132"/>
      <c r="N435" s="134">
        <f t="shared" si="6"/>
        <v>0</v>
      </c>
    </row>
    <row r="436" spans="2:14" s="12" customFormat="1" ht="12" customHeight="1">
      <c r="B436" s="22" t="s">
        <v>424</v>
      </c>
      <c r="C436" s="21" t="s">
        <v>8</v>
      </c>
      <c r="D436" s="21" t="s">
        <v>34</v>
      </c>
      <c r="E436" s="103" t="s">
        <v>356</v>
      </c>
      <c r="F436" s="103"/>
      <c r="G436" s="103"/>
      <c r="H436" s="103"/>
      <c r="I436" s="103"/>
      <c r="J436" s="20" t="s">
        <v>12</v>
      </c>
      <c r="K436" s="7">
        <v>40</v>
      </c>
      <c r="L436" s="39">
        <v>400</v>
      </c>
      <c r="M436" s="132"/>
      <c r="N436" s="134">
        <f t="shared" si="6"/>
        <v>0</v>
      </c>
    </row>
    <row r="437" spans="2:14" s="12" customFormat="1" ht="12" customHeight="1">
      <c r="B437" s="22" t="s">
        <v>582</v>
      </c>
      <c r="C437" s="21" t="s">
        <v>8</v>
      </c>
      <c r="D437" s="21" t="s">
        <v>34</v>
      </c>
      <c r="E437" s="103" t="s">
        <v>574</v>
      </c>
      <c r="F437" s="103"/>
      <c r="G437" s="103"/>
      <c r="H437" s="103"/>
      <c r="I437" s="103"/>
      <c r="J437" s="20" t="s">
        <v>12</v>
      </c>
      <c r="K437" s="7">
        <v>24</v>
      </c>
      <c r="L437" s="39">
        <v>640</v>
      </c>
      <c r="M437" s="132"/>
      <c r="N437" s="134">
        <f t="shared" si="6"/>
        <v>0</v>
      </c>
    </row>
    <row r="438" spans="2:14" s="12" customFormat="1" ht="12" customHeight="1">
      <c r="B438" s="22" t="s">
        <v>425</v>
      </c>
      <c r="C438" s="21" t="s">
        <v>8</v>
      </c>
      <c r="D438" s="21" t="s">
        <v>34</v>
      </c>
      <c r="E438" s="103" t="s">
        <v>357</v>
      </c>
      <c r="F438" s="103"/>
      <c r="G438" s="103"/>
      <c r="H438" s="103"/>
      <c r="I438" s="103"/>
      <c r="J438" s="20" t="s">
        <v>12</v>
      </c>
      <c r="K438" s="7">
        <v>24</v>
      </c>
      <c r="L438" s="39">
        <v>510</v>
      </c>
      <c r="M438" s="132"/>
      <c r="N438" s="134">
        <f t="shared" si="6"/>
        <v>0</v>
      </c>
    </row>
    <row r="439" spans="2:14" s="12" customFormat="1" ht="12" customHeight="1">
      <c r="B439" s="43">
        <v>10201198</v>
      </c>
      <c r="C439" s="21" t="s">
        <v>8</v>
      </c>
      <c r="D439" s="21" t="s">
        <v>34</v>
      </c>
      <c r="E439" s="103" t="s">
        <v>1539</v>
      </c>
      <c r="F439" s="103"/>
      <c r="G439" s="103"/>
      <c r="H439" s="103"/>
      <c r="I439" s="103"/>
      <c r="J439" s="20" t="s">
        <v>12</v>
      </c>
      <c r="K439" s="45">
        <v>24</v>
      </c>
      <c r="L439" s="39">
        <v>460</v>
      </c>
      <c r="M439" s="132"/>
      <c r="N439" s="134">
        <f t="shared" si="6"/>
        <v>0</v>
      </c>
    </row>
    <row r="440" spans="2:14" s="12" customFormat="1" ht="12" customHeight="1">
      <c r="B440" s="43">
        <v>10201199</v>
      </c>
      <c r="C440" s="21" t="s">
        <v>8</v>
      </c>
      <c r="D440" s="21" t="s">
        <v>34</v>
      </c>
      <c r="E440" s="103" t="s">
        <v>1540</v>
      </c>
      <c r="F440" s="103"/>
      <c r="G440" s="103"/>
      <c r="H440" s="103"/>
      <c r="I440" s="103"/>
      <c r="J440" s="20" t="s">
        <v>12</v>
      </c>
      <c r="K440" s="45">
        <v>24</v>
      </c>
      <c r="L440" s="39">
        <v>600</v>
      </c>
      <c r="M440" s="132"/>
      <c r="N440" s="134">
        <f t="shared" si="6"/>
        <v>0</v>
      </c>
    </row>
    <row r="441" spans="2:14" s="6" customFormat="1" ht="12" customHeight="1">
      <c r="B441" s="22">
        <v>10201013</v>
      </c>
      <c r="C441" s="21" t="s">
        <v>8</v>
      </c>
      <c r="D441" s="21" t="s">
        <v>34</v>
      </c>
      <c r="E441" s="103" t="s">
        <v>90</v>
      </c>
      <c r="F441" s="103"/>
      <c r="G441" s="103"/>
      <c r="H441" s="103"/>
      <c r="I441" s="103"/>
      <c r="J441" s="20" t="s">
        <v>12</v>
      </c>
      <c r="K441" s="7">
        <v>12</v>
      </c>
      <c r="L441" s="39">
        <v>600</v>
      </c>
      <c r="M441" s="132"/>
      <c r="N441" s="134">
        <f t="shared" si="6"/>
        <v>0</v>
      </c>
    </row>
    <row r="442" spans="2:14" s="6" customFormat="1" ht="12" customHeight="1">
      <c r="B442" s="22">
        <v>10201014</v>
      </c>
      <c r="C442" s="21" t="s">
        <v>8</v>
      </c>
      <c r="D442" s="21" t="s">
        <v>34</v>
      </c>
      <c r="E442" s="103" t="s">
        <v>91</v>
      </c>
      <c r="F442" s="103"/>
      <c r="G442" s="103"/>
      <c r="H442" s="103"/>
      <c r="I442" s="103"/>
      <c r="J442" s="20" t="s">
        <v>12</v>
      </c>
      <c r="K442" s="7">
        <v>12</v>
      </c>
      <c r="L442" s="39">
        <v>500</v>
      </c>
      <c r="M442" s="132"/>
      <c r="N442" s="134">
        <f t="shared" si="6"/>
        <v>0</v>
      </c>
    </row>
    <row r="443" spans="2:14" s="6" customFormat="1" ht="12" customHeight="1">
      <c r="B443" s="22">
        <v>10201015</v>
      </c>
      <c r="C443" s="21" t="s">
        <v>8</v>
      </c>
      <c r="D443" s="21" t="s">
        <v>34</v>
      </c>
      <c r="E443" s="103" t="s">
        <v>92</v>
      </c>
      <c r="F443" s="103"/>
      <c r="G443" s="103"/>
      <c r="H443" s="103"/>
      <c r="I443" s="103"/>
      <c r="J443" s="20" t="s">
        <v>12</v>
      </c>
      <c r="K443" s="7">
        <v>12</v>
      </c>
      <c r="L443" s="39">
        <v>680</v>
      </c>
      <c r="M443" s="132"/>
      <c r="N443" s="134">
        <f t="shared" si="6"/>
        <v>0</v>
      </c>
    </row>
    <row r="444" spans="2:14" s="12" customFormat="1" ht="12" customHeight="1">
      <c r="B444" s="22" t="s">
        <v>426</v>
      </c>
      <c r="C444" s="21" t="s">
        <v>8</v>
      </c>
      <c r="D444" s="21" t="s">
        <v>34</v>
      </c>
      <c r="E444" s="103" t="s">
        <v>358</v>
      </c>
      <c r="F444" s="103"/>
      <c r="G444" s="103"/>
      <c r="H444" s="103"/>
      <c r="I444" s="103"/>
      <c r="J444" s="20" t="s">
        <v>12</v>
      </c>
      <c r="K444" s="7">
        <v>12</v>
      </c>
      <c r="L444" s="39">
        <v>620</v>
      </c>
      <c r="M444" s="132"/>
      <c r="N444" s="134">
        <f t="shared" si="6"/>
        <v>0</v>
      </c>
    </row>
    <row r="445" spans="2:14" s="12" customFormat="1" ht="12" customHeight="1">
      <c r="B445" s="22" t="s">
        <v>427</v>
      </c>
      <c r="C445" s="21" t="s">
        <v>8</v>
      </c>
      <c r="D445" s="21" t="s">
        <v>34</v>
      </c>
      <c r="E445" s="103" t="s">
        <v>359</v>
      </c>
      <c r="F445" s="103"/>
      <c r="G445" s="103"/>
      <c r="H445" s="103"/>
      <c r="I445" s="103"/>
      <c r="J445" s="20" t="s">
        <v>12</v>
      </c>
      <c r="K445" s="7">
        <v>24</v>
      </c>
      <c r="L445" s="39">
        <v>440</v>
      </c>
      <c r="M445" s="132"/>
      <c r="N445" s="134">
        <f t="shared" si="6"/>
        <v>0</v>
      </c>
    </row>
    <row r="446" spans="2:14" s="6" customFormat="1" ht="12" customHeight="1">
      <c r="B446" s="22">
        <v>10201016</v>
      </c>
      <c r="C446" s="21" t="s">
        <v>8</v>
      </c>
      <c r="D446" s="21" t="s">
        <v>34</v>
      </c>
      <c r="E446" s="103" t="s">
        <v>93</v>
      </c>
      <c r="F446" s="103"/>
      <c r="G446" s="103"/>
      <c r="H446" s="103"/>
      <c r="I446" s="103"/>
      <c r="J446" s="20" t="s">
        <v>12</v>
      </c>
      <c r="K446" s="7">
        <v>24</v>
      </c>
      <c r="L446" s="39">
        <v>300</v>
      </c>
      <c r="M446" s="132"/>
      <c r="N446" s="134">
        <f t="shared" si="6"/>
        <v>0</v>
      </c>
    </row>
    <row r="447" spans="2:14" s="12" customFormat="1" ht="12" customHeight="1">
      <c r="B447" s="22">
        <v>10201048</v>
      </c>
      <c r="C447" s="21" t="s">
        <v>8</v>
      </c>
      <c r="D447" s="21" t="s">
        <v>34</v>
      </c>
      <c r="E447" s="103" t="s">
        <v>188</v>
      </c>
      <c r="F447" s="103"/>
      <c r="G447" s="103"/>
      <c r="H447" s="103"/>
      <c r="I447" s="103"/>
      <c r="J447" s="24" t="s">
        <v>12</v>
      </c>
      <c r="K447" s="7">
        <v>40</v>
      </c>
      <c r="L447" s="39">
        <v>300</v>
      </c>
      <c r="M447" s="132"/>
      <c r="N447" s="134">
        <f t="shared" si="6"/>
        <v>0</v>
      </c>
    </row>
    <row r="448" spans="2:14" s="6" customFormat="1" ht="12" customHeight="1">
      <c r="B448" s="22">
        <v>10201017</v>
      </c>
      <c r="C448" s="21" t="s">
        <v>8</v>
      </c>
      <c r="D448" s="21" t="s">
        <v>34</v>
      </c>
      <c r="E448" s="103" t="s">
        <v>94</v>
      </c>
      <c r="F448" s="103"/>
      <c r="G448" s="103"/>
      <c r="H448" s="103"/>
      <c r="I448" s="103"/>
      <c r="J448" s="24" t="s">
        <v>12</v>
      </c>
      <c r="K448" s="7">
        <v>12</v>
      </c>
      <c r="L448" s="39">
        <v>570</v>
      </c>
      <c r="M448" s="132"/>
      <c r="N448" s="134">
        <f t="shared" si="6"/>
        <v>0</v>
      </c>
    </row>
    <row r="449" spans="2:14" s="6" customFormat="1" ht="12" customHeight="1">
      <c r="B449" s="22">
        <v>10201018</v>
      </c>
      <c r="C449" s="21" t="s">
        <v>8</v>
      </c>
      <c r="D449" s="21" t="s">
        <v>34</v>
      </c>
      <c r="E449" s="103" t="s">
        <v>95</v>
      </c>
      <c r="F449" s="103"/>
      <c r="G449" s="103"/>
      <c r="H449" s="103"/>
      <c r="I449" s="103"/>
      <c r="J449" s="24" t="s">
        <v>12</v>
      </c>
      <c r="K449" s="7">
        <v>24</v>
      </c>
      <c r="L449" s="39">
        <v>390</v>
      </c>
      <c r="M449" s="132"/>
      <c r="N449" s="134">
        <f t="shared" si="6"/>
        <v>0</v>
      </c>
    </row>
    <row r="450" spans="2:14" s="6" customFormat="1" ht="12" customHeight="1">
      <c r="B450" s="22">
        <v>10201019</v>
      </c>
      <c r="C450" s="21" t="s">
        <v>8</v>
      </c>
      <c r="D450" s="21" t="s">
        <v>34</v>
      </c>
      <c r="E450" s="103" t="s">
        <v>96</v>
      </c>
      <c r="F450" s="103"/>
      <c r="G450" s="103"/>
      <c r="H450" s="103"/>
      <c r="I450" s="103"/>
      <c r="J450" s="24" t="s">
        <v>12</v>
      </c>
      <c r="K450" s="7">
        <v>24</v>
      </c>
      <c r="L450" s="39">
        <v>350</v>
      </c>
      <c r="M450" s="132"/>
      <c r="N450" s="134">
        <f t="shared" si="6"/>
        <v>0</v>
      </c>
    </row>
    <row r="451" spans="2:14" s="12" customFormat="1" ht="12" customHeight="1">
      <c r="B451" s="22">
        <v>10201049</v>
      </c>
      <c r="C451" s="21" t="s">
        <v>8</v>
      </c>
      <c r="D451" s="21" t="s">
        <v>34</v>
      </c>
      <c r="E451" s="103" t="s">
        <v>189</v>
      </c>
      <c r="F451" s="103"/>
      <c r="G451" s="103"/>
      <c r="H451" s="103"/>
      <c r="I451" s="103"/>
      <c r="J451" s="24" t="s">
        <v>12</v>
      </c>
      <c r="K451" s="7">
        <v>40</v>
      </c>
      <c r="L451" s="39">
        <v>310</v>
      </c>
      <c r="M451" s="132"/>
      <c r="N451" s="134">
        <f t="shared" si="6"/>
        <v>0</v>
      </c>
    </row>
    <row r="452" spans="2:14" s="12" customFormat="1" ht="12" customHeight="1">
      <c r="B452" s="22">
        <v>10201050</v>
      </c>
      <c r="C452" s="21" t="s">
        <v>8</v>
      </c>
      <c r="D452" s="21" t="s">
        <v>34</v>
      </c>
      <c r="E452" s="103" t="s">
        <v>190</v>
      </c>
      <c r="F452" s="103"/>
      <c r="G452" s="103"/>
      <c r="H452" s="103"/>
      <c r="I452" s="103"/>
      <c r="J452" s="24" t="s">
        <v>12</v>
      </c>
      <c r="K452" s="7">
        <v>40</v>
      </c>
      <c r="L452" s="39">
        <v>330</v>
      </c>
      <c r="M452" s="132"/>
      <c r="N452" s="134">
        <f t="shared" si="6"/>
        <v>0</v>
      </c>
    </row>
    <row r="453" spans="2:14" s="6" customFormat="1" ht="12" customHeight="1">
      <c r="B453" s="22">
        <v>10201020</v>
      </c>
      <c r="C453" s="21" t="s">
        <v>8</v>
      </c>
      <c r="D453" s="21" t="s">
        <v>34</v>
      </c>
      <c r="E453" s="103" t="s">
        <v>97</v>
      </c>
      <c r="F453" s="103"/>
      <c r="G453" s="103"/>
      <c r="H453" s="103"/>
      <c r="I453" s="103"/>
      <c r="J453" s="24" t="s">
        <v>12</v>
      </c>
      <c r="K453" s="7">
        <v>24</v>
      </c>
      <c r="L453" s="39">
        <v>310</v>
      </c>
      <c r="M453" s="132"/>
      <c r="N453" s="134">
        <f t="shared" si="6"/>
        <v>0</v>
      </c>
    </row>
    <row r="454" spans="2:14" s="12" customFormat="1" ht="12" customHeight="1">
      <c r="B454" s="22" t="s">
        <v>428</v>
      </c>
      <c r="C454" s="21" t="s">
        <v>8</v>
      </c>
      <c r="D454" s="21" t="s">
        <v>34</v>
      </c>
      <c r="E454" s="103" t="s">
        <v>360</v>
      </c>
      <c r="F454" s="103"/>
      <c r="G454" s="103"/>
      <c r="H454" s="103"/>
      <c r="I454" s="103"/>
      <c r="J454" s="24" t="s">
        <v>12</v>
      </c>
      <c r="K454" s="7">
        <v>24</v>
      </c>
      <c r="L454" s="39">
        <v>460</v>
      </c>
      <c r="M454" s="132"/>
      <c r="N454" s="134">
        <f t="shared" si="6"/>
        <v>0</v>
      </c>
    </row>
    <row r="455" spans="2:14" s="12" customFormat="1" ht="12" customHeight="1">
      <c r="B455" s="22" t="s">
        <v>429</v>
      </c>
      <c r="C455" s="21" t="s">
        <v>8</v>
      </c>
      <c r="D455" s="21" t="s">
        <v>34</v>
      </c>
      <c r="E455" s="103" t="s">
        <v>361</v>
      </c>
      <c r="F455" s="103"/>
      <c r="G455" s="103"/>
      <c r="H455" s="103"/>
      <c r="I455" s="103"/>
      <c r="J455" s="24" t="s">
        <v>12</v>
      </c>
      <c r="K455" s="7">
        <v>24</v>
      </c>
      <c r="L455" s="39">
        <v>390</v>
      </c>
      <c r="M455" s="132"/>
      <c r="N455" s="134">
        <f t="shared" si="6"/>
        <v>0</v>
      </c>
    </row>
    <row r="456" spans="2:14" s="6" customFormat="1" ht="12" customHeight="1">
      <c r="B456" s="22">
        <v>10201021</v>
      </c>
      <c r="C456" s="21" t="s">
        <v>8</v>
      </c>
      <c r="D456" s="21" t="s">
        <v>34</v>
      </c>
      <c r="E456" s="103" t="s">
        <v>98</v>
      </c>
      <c r="F456" s="103"/>
      <c r="G456" s="103"/>
      <c r="H456" s="103"/>
      <c r="I456" s="103"/>
      <c r="J456" s="24" t="s">
        <v>12</v>
      </c>
      <c r="K456" s="7">
        <v>12</v>
      </c>
      <c r="L456" s="39">
        <v>620</v>
      </c>
      <c r="M456" s="132"/>
      <c r="N456" s="134">
        <f t="shared" ref="N456:N519" si="7">M456*L456</f>
        <v>0</v>
      </c>
    </row>
    <row r="457" spans="2:14" s="12" customFormat="1" ht="12" customHeight="1">
      <c r="B457" s="22">
        <v>10201022</v>
      </c>
      <c r="C457" s="21" t="s">
        <v>8</v>
      </c>
      <c r="D457" s="21" t="s">
        <v>34</v>
      </c>
      <c r="E457" s="103" t="s">
        <v>125</v>
      </c>
      <c r="F457" s="103"/>
      <c r="G457" s="103"/>
      <c r="H457" s="103"/>
      <c r="I457" s="103"/>
      <c r="J457" s="24" t="s">
        <v>12</v>
      </c>
      <c r="K457" s="7">
        <v>12</v>
      </c>
      <c r="L457" s="39">
        <v>630</v>
      </c>
      <c r="M457" s="132"/>
      <c r="N457" s="134">
        <f t="shared" si="7"/>
        <v>0</v>
      </c>
    </row>
    <row r="458" spans="2:14" s="12" customFormat="1" ht="12" customHeight="1">
      <c r="B458" s="22" t="s">
        <v>583</v>
      </c>
      <c r="C458" s="21" t="s">
        <v>8</v>
      </c>
      <c r="D458" s="21" t="s">
        <v>34</v>
      </c>
      <c r="E458" s="103" t="s">
        <v>580</v>
      </c>
      <c r="F458" s="103"/>
      <c r="G458" s="103"/>
      <c r="H458" s="103"/>
      <c r="I458" s="103"/>
      <c r="J458" s="24" t="s">
        <v>12</v>
      </c>
      <c r="K458" s="7">
        <v>12</v>
      </c>
      <c r="L458" s="39">
        <v>680</v>
      </c>
      <c r="M458" s="132"/>
      <c r="N458" s="134">
        <f t="shared" si="7"/>
        <v>0</v>
      </c>
    </row>
    <row r="459" spans="2:14" s="12" customFormat="1" ht="12" customHeight="1">
      <c r="B459" s="22">
        <v>10201051</v>
      </c>
      <c r="C459" s="21" t="s">
        <v>8</v>
      </c>
      <c r="D459" s="21" t="s">
        <v>34</v>
      </c>
      <c r="E459" s="103" t="s">
        <v>191</v>
      </c>
      <c r="F459" s="103"/>
      <c r="G459" s="103"/>
      <c r="H459" s="103"/>
      <c r="I459" s="103"/>
      <c r="J459" s="24" t="s">
        <v>12</v>
      </c>
      <c r="K459" s="7">
        <v>40</v>
      </c>
      <c r="L459" s="39">
        <v>410</v>
      </c>
      <c r="M459" s="132"/>
      <c r="N459" s="134">
        <f t="shared" si="7"/>
        <v>0</v>
      </c>
    </row>
    <row r="460" spans="2:14" s="6" customFormat="1" ht="12" customHeight="1">
      <c r="B460" s="22">
        <v>10201023</v>
      </c>
      <c r="C460" s="21" t="s">
        <v>8</v>
      </c>
      <c r="D460" s="21" t="s">
        <v>34</v>
      </c>
      <c r="E460" s="103" t="s">
        <v>788</v>
      </c>
      <c r="F460" s="103"/>
      <c r="G460" s="103"/>
      <c r="H460" s="103"/>
      <c r="I460" s="103"/>
      <c r="J460" s="24" t="s">
        <v>12</v>
      </c>
      <c r="K460" s="7">
        <v>12</v>
      </c>
      <c r="L460" s="39">
        <v>770</v>
      </c>
      <c r="M460" s="132"/>
      <c r="N460" s="134">
        <f t="shared" si="7"/>
        <v>0</v>
      </c>
    </row>
    <row r="461" spans="2:14" s="12" customFormat="1" ht="12" customHeight="1">
      <c r="B461" s="22">
        <v>10201052</v>
      </c>
      <c r="C461" s="21" t="s">
        <v>8</v>
      </c>
      <c r="D461" s="21" t="s">
        <v>34</v>
      </c>
      <c r="E461" s="103" t="s">
        <v>192</v>
      </c>
      <c r="F461" s="103"/>
      <c r="G461" s="103"/>
      <c r="H461" s="103"/>
      <c r="I461" s="103"/>
      <c r="J461" s="24" t="s">
        <v>12</v>
      </c>
      <c r="K461" s="7">
        <v>40</v>
      </c>
      <c r="L461" s="39">
        <v>390</v>
      </c>
      <c r="M461" s="132"/>
      <c r="N461" s="134">
        <f t="shared" si="7"/>
        <v>0</v>
      </c>
    </row>
    <row r="462" spans="2:14" s="6" customFormat="1" ht="12" customHeight="1">
      <c r="B462" s="22">
        <v>10201024</v>
      </c>
      <c r="C462" s="21" t="s">
        <v>8</v>
      </c>
      <c r="D462" s="21" t="s">
        <v>34</v>
      </c>
      <c r="E462" s="103" t="s">
        <v>99</v>
      </c>
      <c r="F462" s="103"/>
      <c r="G462" s="103"/>
      <c r="H462" s="103"/>
      <c r="I462" s="103"/>
      <c r="J462" s="24" t="s">
        <v>12</v>
      </c>
      <c r="K462" s="7">
        <v>24</v>
      </c>
      <c r="L462" s="39">
        <v>480</v>
      </c>
      <c r="M462" s="132"/>
      <c r="N462" s="134">
        <f t="shared" si="7"/>
        <v>0</v>
      </c>
    </row>
    <row r="463" spans="2:14" s="6" customFormat="1" ht="12" customHeight="1">
      <c r="B463" s="22">
        <v>10201025</v>
      </c>
      <c r="C463" s="21" t="s">
        <v>8</v>
      </c>
      <c r="D463" s="21" t="s">
        <v>34</v>
      </c>
      <c r="E463" s="103" t="s">
        <v>100</v>
      </c>
      <c r="F463" s="103"/>
      <c r="G463" s="103"/>
      <c r="H463" s="103"/>
      <c r="I463" s="103"/>
      <c r="J463" s="24" t="s">
        <v>12</v>
      </c>
      <c r="K463" s="7">
        <v>24</v>
      </c>
      <c r="L463" s="39">
        <v>390</v>
      </c>
      <c r="M463" s="132"/>
      <c r="N463" s="134">
        <f t="shared" si="7"/>
        <v>0</v>
      </c>
    </row>
    <row r="464" spans="2:14" s="6" customFormat="1" ht="12" customHeight="1">
      <c r="B464" s="22">
        <v>10201026</v>
      </c>
      <c r="C464" s="21" t="s">
        <v>8</v>
      </c>
      <c r="D464" s="21" t="s">
        <v>34</v>
      </c>
      <c r="E464" s="103" t="s">
        <v>101</v>
      </c>
      <c r="F464" s="103"/>
      <c r="G464" s="103"/>
      <c r="H464" s="103"/>
      <c r="I464" s="103"/>
      <c r="J464" s="24" t="s">
        <v>12</v>
      </c>
      <c r="K464" s="7">
        <v>24</v>
      </c>
      <c r="L464" s="39">
        <v>280</v>
      </c>
      <c r="M464" s="132"/>
      <c r="N464" s="134">
        <f t="shared" si="7"/>
        <v>0</v>
      </c>
    </row>
    <row r="465" spans="2:14" s="6" customFormat="1" ht="12" customHeight="1">
      <c r="B465" s="22">
        <v>10201027</v>
      </c>
      <c r="C465" s="21" t="s">
        <v>8</v>
      </c>
      <c r="D465" s="21" t="s">
        <v>34</v>
      </c>
      <c r="E465" s="103" t="s">
        <v>102</v>
      </c>
      <c r="F465" s="103"/>
      <c r="G465" s="103"/>
      <c r="H465" s="103"/>
      <c r="I465" s="103"/>
      <c r="J465" s="24" t="s">
        <v>12</v>
      </c>
      <c r="K465" s="7">
        <v>24</v>
      </c>
      <c r="L465" s="39">
        <v>280</v>
      </c>
      <c r="M465" s="132"/>
      <c r="N465" s="134">
        <f t="shared" si="7"/>
        <v>0</v>
      </c>
    </row>
    <row r="466" spans="2:14" s="6" customFormat="1" ht="12" customHeight="1">
      <c r="B466" s="22">
        <v>10201028</v>
      </c>
      <c r="C466" s="21" t="s">
        <v>8</v>
      </c>
      <c r="D466" s="21" t="s">
        <v>34</v>
      </c>
      <c r="E466" s="103" t="s">
        <v>103</v>
      </c>
      <c r="F466" s="103"/>
      <c r="G466" s="103"/>
      <c r="H466" s="103"/>
      <c r="I466" s="103"/>
      <c r="J466" s="24" t="s">
        <v>12</v>
      </c>
      <c r="K466" s="7">
        <v>24</v>
      </c>
      <c r="L466" s="39">
        <v>330</v>
      </c>
      <c r="M466" s="132"/>
      <c r="N466" s="134">
        <f t="shared" si="7"/>
        <v>0</v>
      </c>
    </row>
    <row r="467" spans="2:14" s="12" customFormat="1" ht="12" customHeight="1">
      <c r="B467" s="22">
        <v>10201053</v>
      </c>
      <c r="C467" s="21" t="s">
        <v>8</v>
      </c>
      <c r="D467" s="21" t="s">
        <v>34</v>
      </c>
      <c r="E467" s="103" t="s">
        <v>193</v>
      </c>
      <c r="F467" s="103"/>
      <c r="G467" s="103"/>
      <c r="H467" s="103"/>
      <c r="I467" s="103"/>
      <c r="J467" s="24" t="s">
        <v>12</v>
      </c>
      <c r="K467" s="7">
        <v>10</v>
      </c>
      <c r="L467" s="39">
        <v>660</v>
      </c>
      <c r="M467" s="132"/>
      <c r="N467" s="134">
        <f t="shared" si="7"/>
        <v>0</v>
      </c>
    </row>
    <row r="468" spans="2:14" s="12" customFormat="1" ht="12" customHeight="1">
      <c r="B468" s="22" t="s">
        <v>430</v>
      </c>
      <c r="C468" s="21" t="s">
        <v>8</v>
      </c>
      <c r="D468" s="21" t="s">
        <v>34</v>
      </c>
      <c r="E468" s="103" t="s">
        <v>362</v>
      </c>
      <c r="F468" s="103"/>
      <c r="G468" s="103"/>
      <c r="H468" s="103" t="s">
        <v>1460</v>
      </c>
      <c r="I468" s="103" t="s">
        <v>1461</v>
      </c>
      <c r="J468" s="24" t="s">
        <v>12</v>
      </c>
      <c r="K468" s="7">
        <v>24</v>
      </c>
      <c r="L468" s="39">
        <v>330</v>
      </c>
      <c r="M468" s="132"/>
      <c r="N468" s="134">
        <f t="shared" si="7"/>
        <v>0</v>
      </c>
    </row>
    <row r="469" spans="2:14" s="12" customFormat="1" ht="12" customHeight="1">
      <c r="B469" s="22" t="s">
        <v>431</v>
      </c>
      <c r="C469" s="21" t="s">
        <v>8</v>
      </c>
      <c r="D469" s="21" t="s">
        <v>34</v>
      </c>
      <c r="E469" s="103" t="s">
        <v>410</v>
      </c>
      <c r="F469" s="103"/>
      <c r="G469" s="103"/>
      <c r="H469" s="103"/>
      <c r="I469" s="103"/>
      <c r="J469" s="24" t="s">
        <v>12</v>
      </c>
      <c r="K469" s="7">
        <v>18</v>
      </c>
      <c r="L469" s="39">
        <v>620</v>
      </c>
      <c r="M469" s="132"/>
      <c r="N469" s="134">
        <f t="shared" si="7"/>
        <v>0</v>
      </c>
    </row>
    <row r="470" spans="2:14" s="6" customFormat="1" ht="12" customHeight="1">
      <c r="B470" s="22">
        <v>10201029</v>
      </c>
      <c r="C470" s="21" t="s">
        <v>8</v>
      </c>
      <c r="D470" s="21" t="s">
        <v>34</v>
      </c>
      <c r="E470" s="103" t="s">
        <v>104</v>
      </c>
      <c r="F470" s="103"/>
      <c r="G470" s="103"/>
      <c r="H470" s="103" t="s">
        <v>1463</v>
      </c>
      <c r="I470" s="103" t="s">
        <v>1462</v>
      </c>
      <c r="J470" s="24" t="s">
        <v>12</v>
      </c>
      <c r="K470" s="7">
        <v>24</v>
      </c>
      <c r="L470" s="39">
        <v>310</v>
      </c>
      <c r="M470" s="132"/>
      <c r="N470" s="134">
        <f t="shared" si="7"/>
        <v>0</v>
      </c>
    </row>
    <row r="471" spans="2:14" s="12" customFormat="1" ht="12" customHeight="1">
      <c r="B471" s="22">
        <v>10201054</v>
      </c>
      <c r="C471" s="21" t="s">
        <v>8</v>
      </c>
      <c r="D471" s="21" t="s">
        <v>34</v>
      </c>
      <c r="E471" s="103" t="s">
        <v>194</v>
      </c>
      <c r="F471" s="103"/>
      <c r="G471" s="103"/>
      <c r="H471" s="103" t="s">
        <v>1235</v>
      </c>
      <c r="I471" s="103" t="s">
        <v>1234</v>
      </c>
      <c r="J471" s="24" t="s">
        <v>12</v>
      </c>
      <c r="K471" s="7">
        <v>30</v>
      </c>
      <c r="L471" s="39">
        <v>390</v>
      </c>
      <c r="M471" s="132"/>
      <c r="N471" s="134">
        <f t="shared" si="7"/>
        <v>0</v>
      </c>
    </row>
    <row r="472" spans="2:14" s="12" customFormat="1" ht="12" customHeight="1">
      <c r="B472" s="43">
        <v>10201200</v>
      </c>
      <c r="C472" s="21" t="s">
        <v>8</v>
      </c>
      <c r="D472" s="21" t="s">
        <v>34</v>
      </c>
      <c r="E472" s="103" t="s">
        <v>1536</v>
      </c>
      <c r="F472" s="103"/>
      <c r="G472" s="103"/>
      <c r="H472" s="103"/>
      <c r="I472" s="103"/>
      <c r="J472" s="24" t="s">
        <v>12</v>
      </c>
      <c r="K472" s="45">
        <v>24</v>
      </c>
      <c r="L472" s="39">
        <v>420</v>
      </c>
      <c r="M472" s="132"/>
      <c r="N472" s="134">
        <f t="shared" si="7"/>
        <v>0</v>
      </c>
    </row>
    <row r="473" spans="2:14" s="12" customFormat="1" ht="12" customHeight="1">
      <c r="B473" s="22" t="s">
        <v>432</v>
      </c>
      <c r="C473" s="21" t="s">
        <v>8</v>
      </c>
      <c r="D473" s="21" t="s">
        <v>34</v>
      </c>
      <c r="E473" s="103" t="s">
        <v>363</v>
      </c>
      <c r="F473" s="103"/>
      <c r="G473" s="103"/>
      <c r="H473" s="103"/>
      <c r="I473" s="103"/>
      <c r="J473" s="24" t="s">
        <v>12</v>
      </c>
      <c r="K473" s="7">
        <v>24</v>
      </c>
      <c r="L473" s="39">
        <v>350</v>
      </c>
      <c r="M473" s="132"/>
      <c r="N473" s="134">
        <f t="shared" si="7"/>
        <v>0</v>
      </c>
    </row>
    <row r="474" spans="2:14" s="12" customFormat="1" ht="12" customHeight="1">
      <c r="B474" s="22" t="s">
        <v>433</v>
      </c>
      <c r="C474" s="21" t="s">
        <v>8</v>
      </c>
      <c r="D474" s="21" t="s">
        <v>34</v>
      </c>
      <c r="E474" s="103" t="s">
        <v>364</v>
      </c>
      <c r="F474" s="103"/>
      <c r="G474" s="103"/>
      <c r="H474" s="103"/>
      <c r="I474" s="103"/>
      <c r="J474" s="24" t="s">
        <v>12</v>
      </c>
      <c r="K474" s="7">
        <v>24</v>
      </c>
      <c r="L474" s="39">
        <v>520</v>
      </c>
      <c r="M474" s="132"/>
      <c r="N474" s="134">
        <f t="shared" si="7"/>
        <v>0</v>
      </c>
    </row>
    <row r="475" spans="2:14" s="12" customFormat="1" ht="12" customHeight="1">
      <c r="B475" s="22">
        <v>10201055</v>
      </c>
      <c r="C475" s="21" t="s">
        <v>8</v>
      </c>
      <c r="D475" s="21" t="s">
        <v>34</v>
      </c>
      <c r="E475" s="103" t="s">
        <v>195</v>
      </c>
      <c r="F475" s="103"/>
      <c r="G475" s="103"/>
      <c r="H475" s="103"/>
      <c r="I475" s="103"/>
      <c r="J475" s="24" t="s">
        <v>12</v>
      </c>
      <c r="K475" s="7">
        <v>40</v>
      </c>
      <c r="L475" s="39">
        <v>390</v>
      </c>
      <c r="M475" s="132"/>
      <c r="N475" s="134">
        <f t="shared" si="7"/>
        <v>0</v>
      </c>
    </row>
    <row r="476" spans="2:14" s="12" customFormat="1" ht="12" customHeight="1">
      <c r="B476" s="43">
        <v>10201201</v>
      </c>
      <c r="C476" s="21" t="s">
        <v>8</v>
      </c>
      <c r="D476" s="21" t="s">
        <v>34</v>
      </c>
      <c r="E476" s="103" t="s">
        <v>1537</v>
      </c>
      <c r="F476" s="103"/>
      <c r="G476" s="103"/>
      <c r="H476" s="103"/>
      <c r="I476" s="103"/>
      <c r="J476" s="24" t="s">
        <v>12</v>
      </c>
      <c r="K476" s="45">
        <v>40</v>
      </c>
      <c r="L476" s="39">
        <v>420</v>
      </c>
      <c r="M476" s="132"/>
      <c r="N476" s="134">
        <f t="shared" si="7"/>
        <v>0</v>
      </c>
    </row>
    <row r="477" spans="2:14" s="12" customFormat="1" ht="12" customHeight="1">
      <c r="B477" s="22">
        <v>10201030</v>
      </c>
      <c r="C477" s="21" t="s">
        <v>8</v>
      </c>
      <c r="D477" s="21" t="s">
        <v>34</v>
      </c>
      <c r="E477" s="103" t="s">
        <v>126</v>
      </c>
      <c r="F477" s="103"/>
      <c r="G477" s="103"/>
      <c r="H477" s="103"/>
      <c r="I477" s="103"/>
      <c r="J477" s="24" t="s">
        <v>12</v>
      </c>
      <c r="K477" s="7">
        <v>24</v>
      </c>
      <c r="L477" s="39">
        <v>440</v>
      </c>
      <c r="M477" s="132"/>
      <c r="N477" s="134">
        <f t="shared" si="7"/>
        <v>0</v>
      </c>
    </row>
    <row r="478" spans="2:14" s="6" customFormat="1" ht="12" customHeight="1">
      <c r="B478" s="22">
        <v>10201031</v>
      </c>
      <c r="C478" s="21" t="s">
        <v>8</v>
      </c>
      <c r="D478" s="21" t="s">
        <v>34</v>
      </c>
      <c r="E478" s="103" t="s">
        <v>105</v>
      </c>
      <c r="F478" s="103"/>
      <c r="G478" s="103"/>
      <c r="H478" s="103" t="s">
        <v>1458</v>
      </c>
      <c r="I478" s="103" t="s">
        <v>1459</v>
      </c>
      <c r="J478" s="24" t="s">
        <v>12</v>
      </c>
      <c r="K478" s="7">
        <v>24</v>
      </c>
      <c r="L478" s="39">
        <v>300</v>
      </c>
      <c r="M478" s="132"/>
      <c r="N478" s="134">
        <f t="shared" si="7"/>
        <v>0</v>
      </c>
    </row>
    <row r="479" spans="2:14" s="12" customFormat="1" ht="12" customHeight="1">
      <c r="B479" s="22">
        <v>10201032</v>
      </c>
      <c r="C479" s="21" t="s">
        <v>8</v>
      </c>
      <c r="D479" s="21" t="s">
        <v>34</v>
      </c>
      <c r="E479" s="103" t="s">
        <v>127</v>
      </c>
      <c r="F479" s="103"/>
      <c r="G479" s="103"/>
      <c r="H479" s="103"/>
      <c r="I479" s="103"/>
      <c r="J479" s="24" t="s">
        <v>12</v>
      </c>
      <c r="K479" s="7">
        <v>12</v>
      </c>
      <c r="L479" s="39">
        <v>680</v>
      </c>
      <c r="M479" s="132"/>
      <c r="N479" s="134">
        <f t="shared" si="7"/>
        <v>0</v>
      </c>
    </row>
    <row r="480" spans="2:14" s="12" customFormat="1" ht="12" customHeight="1">
      <c r="B480" s="22" t="s">
        <v>434</v>
      </c>
      <c r="C480" s="21" t="s">
        <v>8</v>
      </c>
      <c r="D480" s="21" t="s">
        <v>34</v>
      </c>
      <c r="E480" s="103" t="s">
        <v>787</v>
      </c>
      <c r="F480" s="103"/>
      <c r="G480" s="103"/>
      <c r="H480" s="103"/>
      <c r="I480" s="103"/>
      <c r="J480" s="24" t="s">
        <v>12</v>
      </c>
      <c r="K480" s="7">
        <v>1</v>
      </c>
      <c r="L480" s="39">
        <v>2400</v>
      </c>
      <c r="M480" s="132"/>
      <c r="N480" s="134">
        <f t="shared" si="7"/>
        <v>0</v>
      </c>
    </row>
    <row r="481" spans="2:14" s="6" customFormat="1" ht="12" customHeight="1">
      <c r="B481" s="22">
        <v>10201033</v>
      </c>
      <c r="C481" s="21" t="s">
        <v>8</v>
      </c>
      <c r="D481" s="21" t="s">
        <v>34</v>
      </c>
      <c r="E481" s="103" t="s">
        <v>106</v>
      </c>
      <c r="F481" s="103"/>
      <c r="G481" s="103"/>
      <c r="H481" s="103"/>
      <c r="I481" s="103"/>
      <c r="J481" s="24" t="s">
        <v>12</v>
      </c>
      <c r="K481" s="7">
        <v>1</v>
      </c>
      <c r="L481" s="39">
        <v>1650</v>
      </c>
      <c r="M481" s="132"/>
      <c r="N481" s="134">
        <f t="shared" si="7"/>
        <v>0</v>
      </c>
    </row>
    <row r="482" spans="2:14" s="12" customFormat="1" ht="12" customHeight="1">
      <c r="B482" s="22">
        <v>10201056</v>
      </c>
      <c r="C482" s="21" t="s">
        <v>8</v>
      </c>
      <c r="D482" s="21" t="s">
        <v>34</v>
      </c>
      <c r="E482" s="103" t="s">
        <v>196</v>
      </c>
      <c r="F482" s="103"/>
      <c r="G482" s="103"/>
      <c r="H482" s="103"/>
      <c r="I482" s="103"/>
      <c r="J482" s="24" t="s">
        <v>12</v>
      </c>
      <c r="K482" s="7">
        <v>8</v>
      </c>
      <c r="L482" s="39">
        <v>740</v>
      </c>
      <c r="M482" s="132"/>
      <c r="N482" s="134">
        <f t="shared" si="7"/>
        <v>0</v>
      </c>
    </row>
    <row r="483" spans="2:14" s="12" customFormat="1" ht="12" customHeight="1">
      <c r="B483" s="22" t="s">
        <v>435</v>
      </c>
      <c r="C483" s="21" t="s">
        <v>8</v>
      </c>
      <c r="D483" s="21" t="s">
        <v>34</v>
      </c>
      <c r="E483" s="103" t="s">
        <v>876</v>
      </c>
      <c r="F483" s="103"/>
      <c r="G483" s="103"/>
      <c r="H483" s="103"/>
      <c r="I483" s="103"/>
      <c r="J483" s="24" t="s">
        <v>12</v>
      </c>
      <c r="K483" s="7">
        <v>1</v>
      </c>
      <c r="L483" s="39">
        <v>2100</v>
      </c>
      <c r="M483" s="132"/>
      <c r="N483" s="134">
        <f t="shared" si="7"/>
        <v>0</v>
      </c>
    </row>
    <row r="484" spans="2:14" s="12" customFormat="1" ht="12" customHeight="1">
      <c r="B484" s="22" t="s">
        <v>436</v>
      </c>
      <c r="C484" s="21" t="s">
        <v>8</v>
      </c>
      <c r="D484" s="21" t="s">
        <v>34</v>
      </c>
      <c r="E484" s="103" t="s">
        <v>402</v>
      </c>
      <c r="F484" s="103"/>
      <c r="G484" s="103"/>
      <c r="H484" s="103"/>
      <c r="I484" s="103"/>
      <c r="J484" s="24" t="s">
        <v>12</v>
      </c>
      <c r="K484" s="7">
        <v>1</v>
      </c>
      <c r="L484" s="39">
        <v>2750</v>
      </c>
      <c r="M484" s="132"/>
      <c r="N484" s="134">
        <f t="shared" si="7"/>
        <v>0</v>
      </c>
    </row>
    <row r="485" spans="2:14" s="12" customFormat="1" ht="12" customHeight="1">
      <c r="B485" s="22" t="s">
        <v>437</v>
      </c>
      <c r="C485" s="21" t="s">
        <v>8</v>
      </c>
      <c r="D485" s="21" t="s">
        <v>34</v>
      </c>
      <c r="E485" s="103" t="s">
        <v>406</v>
      </c>
      <c r="F485" s="103"/>
      <c r="G485" s="103"/>
      <c r="H485" s="103"/>
      <c r="I485" s="103"/>
      <c r="J485" s="24" t="s">
        <v>12</v>
      </c>
      <c r="K485" s="7">
        <v>1</v>
      </c>
      <c r="L485" s="39">
        <v>3500</v>
      </c>
      <c r="M485" s="132"/>
      <c r="N485" s="134">
        <f t="shared" si="7"/>
        <v>0</v>
      </c>
    </row>
    <row r="486" spans="2:14" s="6" customFormat="1" ht="12" customHeight="1">
      <c r="B486" s="22">
        <v>10201034</v>
      </c>
      <c r="C486" s="21" t="s">
        <v>8</v>
      </c>
      <c r="D486" s="21" t="s">
        <v>34</v>
      </c>
      <c r="E486" s="103" t="s">
        <v>107</v>
      </c>
      <c r="F486" s="103"/>
      <c r="G486" s="103"/>
      <c r="H486" s="103"/>
      <c r="I486" s="103"/>
      <c r="J486" s="24" t="s">
        <v>12</v>
      </c>
      <c r="K486" s="7">
        <v>12</v>
      </c>
      <c r="L486" s="39">
        <v>880</v>
      </c>
      <c r="M486" s="132"/>
      <c r="N486" s="134">
        <f t="shared" si="7"/>
        <v>0</v>
      </c>
    </row>
    <row r="487" spans="2:14" s="6" customFormat="1" ht="12" customHeight="1">
      <c r="B487" s="22">
        <v>10201035</v>
      </c>
      <c r="C487" s="21" t="s">
        <v>8</v>
      </c>
      <c r="D487" s="21" t="s">
        <v>34</v>
      </c>
      <c r="E487" s="103" t="s">
        <v>108</v>
      </c>
      <c r="F487" s="103"/>
      <c r="G487" s="103"/>
      <c r="H487" s="103"/>
      <c r="I487" s="103"/>
      <c r="J487" s="24" t="s">
        <v>12</v>
      </c>
      <c r="K487" s="7">
        <v>12</v>
      </c>
      <c r="L487" s="39">
        <v>950</v>
      </c>
      <c r="M487" s="132"/>
      <c r="N487" s="134">
        <f t="shared" si="7"/>
        <v>0</v>
      </c>
    </row>
    <row r="488" spans="2:14" s="12" customFormat="1" ht="12" customHeight="1">
      <c r="B488" s="22">
        <v>10201057</v>
      </c>
      <c r="C488" s="21" t="s">
        <v>8</v>
      </c>
      <c r="D488" s="21" t="s">
        <v>34</v>
      </c>
      <c r="E488" s="103" t="s">
        <v>197</v>
      </c>
      <c r="F488" s="103"/>
      <c r="G488" s="103"/>
      <c r="H488" s="103" t="s">
        <v>1475</v>
      </c>
      <c r="I488" s="103" t="s">
        <v>1474</v>
      </c>
      <c r="J488" s="24" t="s">
        <v>12</v>
      </c>
      <c r="K488" s="7">
        <v>40</v>
      </c>
      <c r="L488" s="39">
        <v>390</v>
      </c>
      <c r="M488" s="132"/>
      <c r="N488" s="134">
        <f t="shared" si="7"/>
        <v>0</v>
      </c>
    </row>
    <row r="489" spans="2:14" s="12" customFormat="1" ht="12" customHeight="1">
      <c r="B489" s="22" t="s">
        <v>438</v>
      </c>
      <c r="C489" s="21" t="s">
        <v>8</v>
      </c>
      <c r="D489" s="21" t="s">
        <v>34</v>
      </c>
      <c r="E489" s="103" t="s">
        <v>395</v>
      </c>
      <c r="F489" s="103"/>
      <c r="G489" s="103"/>
      <c r="H489" s="103"/>
      <c r="I489" s="103"/>
      <c r="J489" s="24" t="s">
        <v>12</v>
      </c>
      <c r="K489" s="7">
        <v>24</v>
      </c>
      <c r="L489" s="39">
        <v>460</v>
      </c>
      <c r="M489" s="132"/>
      <c r="N489" s="134">
        <f t="shared" si="7"/>
        <v>0</v>
      </c>
    </row>
    <row r="490" spans="2:14" s="12" customFormat="1" ht="12" customHeight="1">
      <c r="B490" s="22">
        <v>10201058</v>
      </c>
      <c r="C490" s="21" t="s">
        <v>8</v>
      </c>
      <c r="D490" s="21" t="s">
        <v>34</v>
      </c>
      <c r="E490" s="103" t="s">
        <v>198</v>
      </c>
      <c r="F490" s="103"/>
      <c r="G490" s="103"/>
      <c r="H490" s="103"/>
      <c r="I490" s="103"/>
      <c r="J490" s="24" t="s">
        <v>12</v>
      </c>
      <c r="K490" s="7">
        <v>20</v>
      </c>
      <c r="L490" s="39">
        <v>520</v>
      </c>
      <c r="M490" s="132"/>
      <c r="N490" s="134">
        <f t="shared" si="7"/>
        <v>0</v>
      </c>
    </row>
    <row r="491" spans="2:14" s="12" customFormat="1" ht="12" customHeight="1">
      <c r="B491" s="22">
        <v>10201059</v>
      </c>
      <c r="C491" s="21" t="s">
        <v>8</v>
      </c>
      <c r="D491" s="21" t="s">
        <v>34</v>
      </c>
      <c r="E491" s="103" t="s">
        <v>199</v>
      </c>
      <c r="F491" s="103"/>
      <c r="G491" s="103"/>
      <c r="H491" s="103"/>
      <c r="I491" s="103"/>
      <c r="J491" s="24" t="s">
        <v>12</v>
      </c>
      <c r="K491" s="7">
        <v>40</v>
      </c>
      <c r="L491" s="39">
        <v>340</v>
      </c>
      <c r="M491" s="132"/>
      <c r="N491" s="134">
        <f t="shared" si="7"/>
        <v>0</v>
      </c>
    </row>
    <row r="492" spans="2:14" s="12" customFormat="1" ht="12" customHeight="1">
      <c r="B492" s="22">
        <v>10201060</v>
      </c>
      <c r="C492" s="21" t="s">
        <v>8</v>
      </c>
      <c r="D492" s="21" t="s">
        <v>34</v>
      </c>
      <c r="E492" s="103" t="s">
        <v>200</v>
      </c>
      <c r="F492" s="103"/>
      <c r="G492" s="103"/>
      <c r="H492" s="103"/>
      <c r="I492" s="103"/>
      <c r="J492" s="24" t="s">
        <v>12</v>
      </c>
      <c r="K492" s="7">
        <v>40</v>
      </c>
      <c r="L492" s="39">
        <v>440</v>
      </c>
      <c r="M492" s="132"/>
      <c r="N492" s="134">
        <f t="shared" si="7"/>
        <v>0</v>
      </c>
    </row>
    <row r="493" spans="2:14" s="12" customFormat="1" ht="12" customHeight="1">
      <c r="B493" s="22" t="s">
        <v>584</v>
      </c>
      <c r="C493" s="21" t="s">
        <v>8</v>
      </c>
      <c r="D493" s="21" t="s">
        <v>34</v>
      </c>
      <c r="E493" s="103" t="s">
        <v>575</v>
      </c>
      <c r="F493" s="103"/>
      <c r="G493" s="103"/>
      <c r="H493" s="103"/>
      <c r="I493" s="103"/>
      <c r="J493" s="24" t="s">
        <v>12</v>
      </c>
      <c r="K493" s="7">
        <v>24</v>
      </c>
      <c r="L493" s="39">
        <v>720</v>
      </c>
      <c r="M493" s="132"/>
      <c r="N493" s="134">
        <f t="shared" si="7"/>
        <v>0</v>
      </c>
    </row>
    <row r="494" spans="2:14" s="12" customFormat="1" ht="12" customHeight="1">
      <c r="B494" s="22">
        <v>10201036</v>
      </c>
      <c r="C494" s="21" t="s">
        <v>8</v>
      </c>
      <c r="D494" s="21" t="s">
        <v>34</v>
      </c>
      <c r="E494" s="103" t="s">
        <v>128</v>
      </c>
      <c r="F494" s="103"/>
      <c r="G494" s="103"/>
      <c r="H494" s="103"/>
      <c r="I494" s="103"/>
      <c r="J494" s="24" t="s">
        <v>12</v>
      </c>
      <c r="K494" s="7">
        <v>12</v>
      </c>
      <c r="L494" s="39">
        <v>750</v>
      </c>
      <c r="M494" s="132"/>
      <c r="N494" s="134">
        <f t="shared" si="7"/>
        <v>0</v>
      </c>
    </row>
    <row r="495" spans="2:14" s="12" customFormat="1" ht="12" customHeight="1">
      <c r="B495" s="22">
        <v>10201061</v>
      </c>
      <c r="C495" s="21" t="s">
        <v>8</v>
      </c>
      <c r="D495" s="21" t="s">
        <v>34</v>
      </c>
      <c r="E495" s="103" t="s">
        <v>201</v>
      </c>
      <c r="F495" s="103"/>
      <c r="G495" s="103"/>
      <c r="H495" s="103"/>
      <c r="I495" s="103"/>
      <c r="J495" s="24" t="s">
        <v>12</v>
      </c>
      <c r="K495" s="7">
        <v>12</v>
      </c>
      <c r="L495" s="39">
        <v>800</v>
      </c>
      <c r="M495" s="132"/>
      <c r="N495" s="134">
        <f t="shared" si="7"/>
        <v>0</v>
      </c>
    </row>
    <row r="496" spans="2:14" s="12" customFormat="1" ht="12" customHeight="1">
      <c r="B496" s="22">
        <v>10201037</v>
      </c>
      <c r="C496" s="21" t="s">
        <v>8</v>
      </c>
      <c r="D496" s="21" t="s">
        <v>34</v>
      </c>
      <c r="E496" s="103" t="s">
        <v>129</v>
      </c>
      <c r="F496" s="103"/>
      <c r="G496" s="103"/>
      <c r="H496" s="103"/>
      <c r="I496" s="103"/>
      <c r="J496" s="24" t="s">
        <v>12</v>
      </c>
      <c r="K496" s="7">
        <v>12</v>
      </c>
      <c r="L496" s="39">
        <v>720</v>
      </c>
      <c r="M496" s="132"/>
      <c r="N496" s="134">
        <f t="shared" si="7"/>
        <v>0</v>
      </c>
    </row>
    <row r="497" spans="2:14" s="12" customFormat="1" ht="12" customHeight="1">
      <c r="B497" s="22" t="s">
        <v>585</v>
      </c>
      <c r="C497" s="21" t="s">
        <v>8</v>
      </c>
      <c r="D497" s="21" t="s">
        <v>34</v>
      </c>
      <c r="E497" s="103" t="s">
        <v>576</v>
      </c>
      <c r="F497" s="103"/>
      <c r="G497" s="103"/>
      <c r="H497" s="103"/>
      <c r="I497" s="103"/>
      <c r="J497" s="24" t="s">
        <v>12</v>
      </c>
      <c r="K497" s="7">
        <v>24</v>
      </c>
      <c r="L497" s="39">
        <v>390</v>
      </c>
      <c r="M497" s="132"/>
      <c r="N497" s="134">
        <f t="shared" si="7"/>
        <v>0</v>
      </c>
    </row>
    <row r="498" spans="2:14" s="12" customFormat="1" ht="12" customHeight="1">
      <c r="B498" s="22">
        <v>10201062</v>
      </c>
      <c r="C498" s="21" t="s">
        <v>8</v>
      </c>
      <c r="D498" s="21" t="s">
        <v>34</v>
      </c>
      <c r="E498" s="103" t="s">
        <v>202</v>
      </c>
      <c r="F498" s="103"/>
      <c r="G498" s="103"/>
      <c r="H498" s="103"/>
      <c r="I498" s="103"/>
      <c r="J498" s="24" t="s">
        <v>12</v>
      </c>
      <c r="K498" s="7">
        <v>40</v>
      </c>
      <c r="L498" s="39">
        <v>340</v>
      </c>
      <c r="M498" s="132"/>
      <c r="N498" s="134">
        <f t="shared" si="7"/>
        <v>0</v>
      </c>
    </row>
    <row r="499" spans="2:14" s="12" customFormat="1" ht="12" customHeight="1">
      <c r="B499" s="22" t="s">
        <v>439</v>
      </c>
      <c r="C499" s="21" t="s">
        <v>8</v>
      </c>
      <c r="D499" s="21" t="s">
        <v>34</v>
      </c>
      <c r="E499" s="103" t="s">
        <v>786</v>
      </c>
      <c r="F499" s="103"/>
      <c r="G499" s="103"/>
      <c r="H499" s="103"/>
      <c r="I499" s="103"/>
      <c r="J499" s="24" t="s">
        <v>12</v>
      </c>
      <c r="K499" s="7">
        <v>1</v>
      </c>
      <c r="L499" s="39">
        <v>2400</v>
      </c>
      <c r="M499" s="132"/>
      <c r="N499" s="134">
        <f t="shared" si="7"/>
        <v>0</v>
      </c>
    </row>
    <row r="500" spans="2:14" s="12" customFormat="1" ht="12" customHeight="1">
      <c r="B500" s="22" t="s">
        <v>586</v>
      </c>
      <c r="C500" s="21" t="s">
        <v>8</v>
      </c>
      <c r="D500" s="21" t="s">
        <v>34</v>
      </c>
      <c r="E500" s="103" t="s">
        <v>577</v>
      </c>
      <c r="F500" s="103"/>
      <c r="G500" s="103"/>
      <c r="H500" s="103"/>
      <c r="I500" s="103"/>
      <c r="J500" s="24" t="s">
        <v>12</v>
      </c>
      <c r="K500" s="7">
        <v>1</v>
      </c>
      <c r="L500" s="39">
        <v>2200</v>
      </c>
      <c r="M500" s="132"/>
      <c r="N500" s="134">
        <f t="shared" si="7"/>
        <v>0</v>
      </c>
    </row>
    <row r="501" spans="2:14" s="6" customFormat="1" ht="12" customHeight="1">
      <c r="B501" s="22">
        <v>10201038</v>
      </c>
      <c r="C501" s="21" t="s">
        <v>8</v>
      </c>
      <c r="D501" s="21" t="s">
        <v>34</v>
      </c>
      <c r="E501" s="103" t="s">
        <v>109</v>
      </c>
      <c r="F501" s="103"/>
      <c r="G501" s="103"/>
      <c r="H501" s="103"/>
      <c r="I501" s="103"/>
      <c r="J501" s="24" t="s">
        <v>12</v>
      </c>
      <c r="K501" s="7">
        <v>1</v>
      </c>
      <c r="L501" s="39">
        <v>2200</v>
      </c>
      <c r="M501" s="132"/>
      <c r="N501" s="134">
        <f t="shared" si="7"/>
        <v>0</v>
      </c>
    </row>
    <row r="502" spans="2:14" s="12" customFormat="1" ht="12" customHeight="1">
      <c r="B502" s="22">
        <v>10201063</v>
      </c>
      <c r="C502" s="21" t="s">
        <v>8</v>
      </c>
      <c r="D502" s="21" t="s">
        <v>34</v>
      </c>
      <c r="E502" s="103" t="s">
        <v>203</v>
      </c>
      <c r="F502" s="103"/>
      <c r="G502" s="103"/>
      <c r="H502" s="103"/>
      <c r="I502" s="103"/>
      <c r="J502" s="24" t="s">
        <v>12</v>
      </c>
      <c r="K502" s="7">
        <v>1</v>
      </c>
      <c r="L502" s="39">
        <v>2300</v>
      </c>
      <c r="M502" s="132"/>
      <c r="N502" s="134">
        <f t="shared" si="7"/>
        <v>0</v>
      </c>
    </row>
    <row r="503" spans="2:14" s="12" customFormat="1" ht="12" customHeight="1">
      <c r="B503" s="22">
        <v>10201039</v>
      </c>
      <c r="C503" s="21" t="s">
        <v>8</v>
      </c>
      <c r="D503" s="21" t="s">
        <v>34</v>
      </c>
      <c r="E503" s="103" t="s">
        <v>130</v>
      </c>
      <c r="F503" s="103"/>
      <c r="G503" s="103"/>
      <c r="H503" s="103"/>
      <c r="I503" s="103"/>
      <c r="J503" s="24" t="s">
        <v>12</v>
      </c>
      <c r="K503" s="7">
        <v>12</v>
      </c>
      <c r="L503" s="39">
        <v>900</v>
      </c>
      <c r="M503" s="132"/>
      <c r="N503" s="134">
        <f t="shared" si="7"/>
        <v>0</v>
      </c>
    </row>
    <row r="504" spans="2:14" s="12" customFormat="1" ht="12" customHeight="1">
      <c r="B504" s="22" t="s">
        <v>440</v>
      </c>
      <c r="C504" s="21" t="s">
        <v>8</v>
      </c>
      <c r="D504" s="21" t="s">
        <v>34</v>
      </c>
      <c r="E504" s="103" t="s">
        <v>412</v>
      </c>
      <c r="F504" s="103"/>
      <c r="G504" s="103"/>
      <c r="H504" s="103"/>
      <c r="I504" s="103"/>
      <c r="J504" s="24" t="s">
        <v>12</v>
      </c>
      <c r="K504" s="7">
        <v>24</v>
      </c>
      <c r="L504" s="39">
        <v>390</v>
      </c>
      <c r="M504" s="132"/>
      <c r="N504" s="134">
        <f t="shared" si="7"/>
        <v>0</v>
      </c>
    </row>
    <row r="505" spans="2:14" s="12" customFormat="1" ht="12" customHeight="1">
      <c r="B505" s="22" t="s">
        <v>633</v>
      </c>
      <c r="C505" s="21" t="s">
        <v>8</v>
      </c>
      <c r="D505" s="21" t="s">
        <v>34</v>
      </c>
      <c r="E505" s="103" t="s">
        <v>623</v>
      </c>
      <c r="F505" s="103"/>
      <c r="G505" s="103"/>
      <c r="H505" s="103"/>
      <c r="I505" s="103"/>
      <c r="J505" s="24" t="s">
        <v>12</v>
      </c>
      <c r="K505" s="7">
        <v>12</v>
      </c>
      <c r="L505" s="39">
        <v>940</v>
      </c>
      <c r="M505" s="132"/>
      <c r="N505" s="134">
        <f t="shared" si="7"/>
        <v>0</v>
      </c>
    </row>
    <row r="506" spans="2:14" s="12" customFormat="1" ht="12" customHeight="1">
      <c r="B506" s="22" t="s">
        <v>441</v>
      </c>
      <c r="C506" s="21" t="s">
        <v>8</v>
      </c>
      <c r="D506" s="21" t="s">
        <v>34</v>
      </c>
      <c r="E506" s="103" t="s">
        <v>365</v>
      </c>
      <c r="F506" s="103"/>
      <c r="G506" s="103"/>
      <c r="H506" s="103"/>
      <c r="I506" s="103"/>
      <c r="J506" s="24" t="s">
        <v>12</v>
      </c>
      <c r="K506" s="7">
        <v>27</v>
      </c>
      <c r="L506" s="39">
        <v>770</v>
      </c>
      <c r="M506" s="132"/>
      <c r="N506" s="134">
        <f t="shared" si="7"/>
        <v>0</v>
      </c>
    </row>
    <row r="507" spans="2:14" s="12" customFormat="1" ht="12" customHeight="1">
      <c r="B507" s="22" t="s">
        <v>442</v>
      </c>
      <c r="C507" s="21" t="s">
        <v>8</v>
      </c>
      <c r="D507" s="21" t="s">
        <v>34</v>
      </c>
      <c r="E507" s="103" t="s">
        <v>366</v>
      </c>
      <c r="F507" s="103"/>
      <c r="G507" s="103"/>
      <c r="H507" s="103"/>
      <c r="I507" s="103"/>
      <c r="J507" s="24" t="s">
        <v>12</v>
      </c>
      <c r="K507" s="7">
        <v>24</v>
      </c>
      <c r="L507" s="39">
        <v>330</v>
      </c>
      <c r="M507" s="132"/>
      <c r="N507" s="134">
        <f t="shared" si="7"/>
        <v>0</v>
      </c>
    </row>
    <row r="508" spans="2:14" s="12" customFormat="1" ht="12" customHeight="1">
      <c r="B508" s="22">
        <v>10201064</v>
      </c>
      <c r="C508" s="21" t="s">
        <v>8</v>
      </c>
      <c r="D508" s="21" t="s">
        <v>34</v>
      </c>
      <c r="E508" s="103" t="s">
        <v>785</v>
      </c>
      <c r="F508" s="103"/>
      <c r="G508" s="103"/>
      <c r="H508" s="103"/>
      <c r="I508" s="103"/>
      <c r="J508" s="24" t="s">
        <v>12</v>
      </c>
      <c r="K508" s="7">
        <v>12</v>
      </c>
      <c r="L508" s="39">
        <v>660</v>
      </c>
      <c r="M508" s="132"/>
      <c r="N508" s="134">
        <f t="shared" si="7"/>
        <v>0</v>
      </c>
    </row>
    <row r="509" spans="2:14" s="12" customFormat="1" ht="12" customHeight="1">
      <c r="B509" s="22" t="s">
        <v>443</v>
      </c>
      <c r="C509" s="21" t="s">
        <v>8</v>
      </c>
      <c r="D509" s="21" t="s">
        <v>34</v>
      </c>
      <c r="E509" s="86" t="s">
        <v>367</v>
      </c>
      <c r="F509" s="87"/>
      <c r="G509" s="87"/>
      <c r="H509" s="66" t="s">
        <v>1476</v>
      </c>
      <c r="I509" s="67" t="s">
        <v>1477</v>
      </c>
      <c r="J509" s="24" t="s">
        <v>12</v>
      </c>
      <c r="K509" s="7">
        <v>24</v>
      </c>
      <c r="L509" s="39">
        <v>410</v>
      </c>
      <c r="M509" s="132"/>
      <c r="N509" s="134">
        <f t="shared" si="7"/>
        <v>0</v>
      </c>
    </row>
    <row r="510" spans="2:14" s="12" customFormat="1" ht="12" customHeight="1">
      <c r="B510" s="22">
        <v>10201065</v>
      </c>
      <c r="C510" s="21" t="s">
        <v>8</v>
      </c>
      <c r="D510" s="21" t="s">
        <v>34</v>
      </c>
      <c r="E510" s="86" t="s">
        <v>204</v>
      </c>
      <c r="F510" s="87"/>
      <c r="G510" s="87"/>
      <c r="H510" s="66" t="s">
        <v>1467</v>
      </c>
      <c r="I510" s="67" t="s">
        <v>1466</v>
      </c>
      <c r="J510" s="24" t="s">
        <v>12</v>
      </c>
      <c r="K510" s="7">
        <v>40</v>
      </c>
      <c r="L510" s="39">
        <v>310</v>
      </c>
      <c r="M510" s="132"/>
      <c r="N510" s="134">
        <f t="shared" si="7"/>
        <v>0</v>
      </c>
    </row>
    <row r="511" spans="2:14" s="12" customFormat="1" ht="12" customHeight="1">
      <c r="B511" s="22" t="s">
        <v>444</v>
      </c>
      <c r="C511" s="21" t="s">
        <v>8</v>
      </c>
      <c r="D511" s="21" t="s">
        <v>34</v>
      </c>
      <c r="E511" s="103" t="s">
        <v>397</v>
      </c>
      <c r="F511" s="103"/>
      <c r="G511" s="103"/>
      <c r="H511" s="103"/>
      <c r="I511" s="103"/>
      <c r="J511" s="24" t="s">
        <v>12</v>
      </c>
      <c r="K511" s="7">
        <v>24</v>
      </c>
      <c r="L511" s="39">
        <v>460</v>
      </c>
      <c r="M511" s="132"/>
      <c r="N511" s="134">
        <f t="shared" si="7"/>
        <v>0</v>
      </c>
    </row>
    <row r="512" spans="2:14" s="12" customFormat="1" ht="12" customHeight="1">
      <c r="B512" s="22" t="s">
        <v>445</v>
      </c>
      <c r="C512" s="21" t="s">
        <v>8</v>
      </c>
      <c r="D512" s="21" t="s">
        <v>34</v>
      </c>
      <c r="E512" s="103" t="s">
        <v>398</v>
      </c>
      <c r="F512" s="103"/>
      <c r="G512" s="103"/>
      <c r="H512" s="103"/>
      <c r="I512" s="103"/>
      <c r="J512" s="24" t="s">
        <v>12</v>
      </c>
      <c r="K512" s="7">
        <v>24</v>
      </c>
      <c r="L512" s="39">
        <v>410</v>
      </c>
      <c r="M512" s="132"/>
      <c r="N512" s="134">
        <f t="shared" si="7"/>
        <v>0</v>
      </c>
    </row>
    <row r="513" spans="2:14" s="12" customFormat="1" ht="12" customHeight="1">
      <c r="B513" s="22">
        <v>10201066</v>
      </c>
      <c r="C513" s="21" t="s">
        <v>8</v>
      </c>
      <c r="D513" s="21" t="s">
        <v>34</v>
      </c>
      <c r="E513" s="86" t="s">
        <v>205</v>
      </c>
      <c r="F513" s="87"/>
      <c r="G513" s="87"/>
      <c r="H513" s="66" t="s">
        <v>1465</v>
      </c>
      <c r="I513" s="67" t="s">
        <v>1464</v>
      </c>
      <c r="J513" s="24" t="s">
        <v>12</v>
      </c>
      <c r="K513" s="7">
        <v>40</v>
      </c>
      <c r="L513" s="39">
        <v>410</v>
      </c>
      <c r="M513" s="132"/>
      <c r="N513" s="134">
        <f t="shared" si="7"/>
        <v>0</v>
      </c>
    </row>
    <row r="514" spans="2:14" s="12" customFormat="1" ht="12" customHeight="1">
      <c r="B514" s="22" t="s">
        <v>446</v>
      </c>
      <c r="C514" s="21" t="s">
        <v>8</v>
      </c>
      <c r="D514" s="21" t="s">
        <v>34</v>
      </c>
      <c r="E514" s="103" t="s">
        <v>396</v>
      </c>
      <c r="F514" s="103"/>
      <c r="G514" s="103"/>
      <c r="H514" s="103"/>
      <c r="I514" s="103"/>
      <c r="J514" s="24" t="s">
        <v>12</v>
      </c>
      <c r="K514" s="7">
        <v>24</v>
      </c>
      <c r="L514" s="39">
        <v>480</v>
      </c>
      <c r="M514" s="132"/>
      <c r="N514" s="134">
        <f t="shared" si="7"/>
        <v>0</v>
      </c>
    </row>
    <row r="515" spans="2:14" s="12" customFormat="1" ht="12" customHeight="1">
      <c r="B515" s="22">
        <v>10201067</v>
      </c>
      <c r="C515" s="21" t="s">
        <v>8</v>
      </c>
      <c r="D515" s="21" t="s">
        <v>34</v>
      </c>
      <c r="E515" s="103" t="s">
        <v>206</v>
      </c>
      <c r="F515" s="103"/>
      <c r="G515" s="103"/>
      <c r="H515" s="103"/>
      <c r="I515" s="103"/>
      <c r="J515" s="24" t="s">
        <v>12</v>
      </c>
      <c r="K515" s="7">
        <v>12</v>
      </c>
      <c r="L515" s="39">
        <v>830</v>
      </c>
      <c r="M515" s="132"/>
      <c r="N515" s="134">
        <f t="shared" si="7"/>
        <v>0</v>
      </c>
    </row>
    <row r="516" spans="2:14" s="12" customFormat="1" ht="12" customHeight="1">
      <c r="B516" s="22">
        <v>10201068</v>
      </c>
      <c r="C516" s="21" t="s">
        <v>8</v>
      </c>
      <c r="D516" s="21" t="s">
        <v>34</v>
      </c>
      <c r="E516" s="103" t="s">
        <v>207</v>
      </c>
      <c r="F516" s="103"/>
      <c r="G516" s="103"/>
      <c r="H516" s="103"/>
      <c r="I516" s="103"/>
      <c r="J516" s="24" t="s">
        <v>12</v>
      </c>
      <c r="K516" s="7">
        <v>12</v>
      </c>
      <c r="L516" s="39">
        <v>570</v>
      </c>
      <c r="M516" s="132"/>
      <c r="N516" s="134">
        <f t="shared" si="7"/>
        <v>0</v>
      </c>
    </row>
    <row r="517" spans="2:14" s="12" customFormat="1" ht="12" customHeight="1">
      <c r="B517" s="22">
        <v>10201040</v>
      </c>
      <c r="C517" s="21" t="s">
        <v>8</v>
      </c>
      <c r="D517" s="21" t="s">
        <v>34</v>
      </c>
      <c r="E517" s="103" t="s">
        <v>131</v>
      </c>
      <c r="F517" s="103"/>
      <c r="G517" s="103"/>
      <c r="H517" s="103"/>
      <c r="I517" s="103"/>
      <c r="J517" s="24" t="s">
        <v>12</v>
      </c>
      <c r="K517" s="7">
        <v>12</v>
      </c>
      <c r="L517" s="39">
        <v>750</v>
      </c>
      <c r="M517" s="132"/>
      <c r="N517" s="134">
        <f t="shared" si="7"/>
        <v>0</v>
      </c>
    </row>
    <row r="518" spans="2:14" s="12" customFormat="1" ht="12" customHeight="1">
      <c r="B518" s="22" t="s">
        <v>587</v>
      </c>
      <c r="C518" s="21" t="s">
        <v>8</v>
      </c>
      <c r="D518" s="21" t="s">
        <v>34</v>
      </c>
      <c r="E518" s="103" t="s">
        <v>784</v>
      </c>
      <c r="F518" s="103"/>
      <c r="G518" s="103"/>
      <c r="H518" s="103"/>
      <c r="I518" s="103"/>
      <c r="J518" s="24" t="s">
        <v>12</v>
      </c>
      <c r="K518" s="7">
        <v>27</v>
      </c>
      <c r="L518" s="39">
        <v>620</v>
      </c>
      <c r="M518" s="132"/>
      <c r="N518" s="134">
        <f t="shared" si="7"/>
        <v>0</v>
      </c>
    </row>
    <row r="519" spans="2:14" s="12" customFormat="1" ht="12" customHeight="1">
      <c r="B519" s="22" t="s">
        <v>447</v>
      </c>
      <c r="C519" s="21" t="s">
        <v>8</v>
      </c>
      <c r="D519" s="21" t="s">
        <v>34</v>
      </c>
      <c r="E519" s="103" t="s">
        <v>407</v>
      </c>
      <c r="F519" s="103"/>
      <c r="G519" s="103"/>
      <c r="H519" s="103"/>
      <c r="I519" s="103"/>
      <c r="J519" s="24" t="s">
        <v>12</v>
      </c>
      <c r="K519" s="7">
        <v>9</v>
      </c>
      <c r="L519" s="39">
        <v>1350</v>
      </c>
      <c r="M519" s="132"/>
      <c r="N519" s="134">
        <f t="shared" si="7"/>
        <v>0</v>
      </c>
    </row>
    <row r="520" spans="2:14" s="12" customFormat="1" ht="12" customHeight="1">
      <c r="B520" s="22" t="s">
        <v>588</v>
      </c>
      <c r="C520" s="21" t="s">
        <v>8</v>
      </c>
      <c r="D520" s="21" t="s">
        <v>34</v>
      </c>
      <c r="E520" s="103" t="s">
        <v>578</v>
      </c>
      <c r="F520" s="103"/>
      <c r="G520" s="103"/>
      <c r="H520" s="103"/>
      <c r="I520" s="103"/>
      <c r="J520" s="24" t="s">
        <v>12</v>
      </c>
      <c r="K520" s="7">
        <v>1</v>
      </c>
      <c r="L520" s="39">
        <v>3500</v>
      </c>
      <c r="M520" s="132"/>
      <c r="N520" s="134">
        <f t="shared" ref="N520:N583" si="8">M520*L520</f>
        <v>0</v>
      </c>
    </row>
    <row r="521" spans="2:14" s="12" customFormat="1" ht="12" customHeight="1">
      <c r="B521" s="22" t="s">
        <v>448</v>
      </c>
      <c r="C521" s="21" t="s">
        <v>8</v>
      </c>
      <c r="D521" s="21" t="s">
        <v>34</v>
      </c>
      <c r="E521" s="103" t="s">
        <v>403</v>
      </c>
      <c r="F521" s="103"/>
      <c r="G521" s="103"/>
      <c r="H521" s="103"/>
      <c r="I521" s="103"/>
      <c r="J521" s="24" t="s">
        <v>12</v>
      </c>
      <c r="K521" s="7">
        <v>1</v>
      </c>
      <c r="L521" s="39">
        <v>3100</v>
      </c>
      <c r="M521" s="132"/>
      <c r="N521" s="134">
        <f t="shared" si="8"/>
        <v>0</v>
      </c>
    </row>
    <row r="522" spans="2:14" s="12" customFormat="1" ht="12" customHeight="1">
      <c r="B522" s="22" t="s">
        <v>589</v>
      </c>
      <c r="C522" s="21" t="s">
        <v>8</v>
      </c>
      <c r="D522" s="21" t="s">
        <v>34</v>
      </c>
      <c r="E522" s="103" t="s">
        <v>579</v>
      </c>
      <c r="F522" s="103"/>
      <c r="G522" s="103"/>
      <c r="H522" s="103"/>
      <c r="I522" s="103"/>
      <c r="J522" s="24" t="s">
        <v>12</v>
      </c>
      <c r="K522" s="7">
        <v>1</v>
      </c>
      <c r="L522" s="39">
        <v>3300</v>
      </c>
      <c r="M522" s="132"/>
      <c r="N522" s="134">
        <f t="shared" si="8"/>
        <v>0</v>
      </c>
    </row>
    <row r="523" spans="2:14" s="12" customFormat="1" ht="12" customHeight="1">
      <c r="B523" s="22">
        <v>10201069</v>
      </c>
      <c r="C523" s="21" t="s">
        <v>8</v>
      </c>
      <c r="D523" s="21" t="s">
        <v>34</v>
      </c>
      <c r="E523" s="103" t="s">
        <v>208</v>
      </c>
      <c r="F523" s="103"/>
      <c r="G523" s="103"/>
      <c r="H523" s="103"/>
      <c r="I523" s="103"/>
      <c r="J523" s="24" t="s">
        <v>12</v>
      </c>
      <c r="K523" s="7">
        <v>1</v>
      </c>
      <c r="L523" s="39">
        <v>2300</v>
      </c>
      <c r="M523" s="132"/>
      <c r="N523" s="134">
        <f t="shared" si="8"/>
        <v>0</v>
      </c>
    </row>
    <row r="524" spans="2:14" s="12" customFormat="1" ht="12" customHeight="1">
      <c r="B524" s="22" t="s">
        <v>449</v>
      </c>
      <c r="C524" s="21" t="s">
        <v>8</v>
      </c>
      <c r="D524" s="21" t="s">
        <v>34</v>
      </c>
      <c r="E524" s="103" t="s">
        <v>404</v>
      </c>
      <c r="F524" s="103"/>
      <c r="G524" s="103"/>
      <c r="H524" s="103"/>
      <c r="I524" s="103"/>
      <c r="J524" s="24" t="s">
        <v>12</v>
      </c>
      <c r="K524" s="7">
        <v>1</v>
      </c>
      <c r="L524" s="39">
        <v>2150</v>
      </c>
      <c r="M524" s="132"/>
      <c r="N524" s="134">
        <f t="shared" si="8"/>
        <v>0</v>
      </c>
    </row>
    <row r="525" spans="2:14" s="12" customFormat="1" ht="12" customHeight="1">
      <c r="B525" s="22">
        <v>10201070</v>
      </c>
      <c r="C525" s="21" t="s">
        <v>8</v>
      </c>
      <c r="D525" s="21" t="s">
        <v>34</v>
      </c>
      <c r="E525" s="103" t="s">
        <v>209</v>
      </c>
      <c r="F525" s="103"/>
      <c r="G525" s="103"/>
      <c r="H525" s="103"/>
      <c r="I525" s="103"/>
      <c r="J525" s="24" t="s">
        <v>12</v>
      </c>
      <c r="K525" s="7">
        <v>1</v>
      </c>
      <c r="L525" s="39">
        <v>2300</v>
      </c>
      <c r="M525" s="132"/>
      <c r="N525" s="134">
        <f t="shared" si="8"/>
        <v>0</v>
      </c>
    </row>
    <row r="526" spans="2:14" s="12" customFormat="1" ht="12" customHeight="1">
      <c r="B526" s="22" t="s">
        <v>450</v>
      </c>
      <c r="C526" s="21" t="s">
        <v>8</v>
      </c>
      <c r="D526" s="21" t="s">
        <v>34</v>
      </c>
      <c r="E526" s="103" t="s">
        <v>405</v>
      </c>
      <c r="F526" s="103"/>
      <c r="G526" s="103"/>
      <c r="H526" s="103"/>
      <c r="I526" s="103"/>
      <c r="J526" s="24" t="s">
        <v>12</v>
      </c>
      <c r="K526" s="7">
        <v>1</v>
      </c>
      <c r="L526" s="39">
        <v>1900</v>
      </c>
      <c r="M526" s="132"/>
      <c r="N526" s="134">
        <f t="shared" si="8"/>
        <v>0</v>
      </c>
    </row>
    <row r="527" spans="2:14" s="12" customFormat="1" ht="12" customHeight="1">
      <c r="B527" s="22" t="s">
        <v>451</v>
      </c>
      <c r="C527" s="21" t="s">
        <v>8</v>
      </c>
      <c r="D527" s="21" t="s">
        <v>34</v>
      </c>
      <c r="E527" s="103" t="s">
        <v>409</v>
      </c>
      <c r="F527" s="103"/>
      <c r="G527" s="103"/>
      <c r="H527" s="103"/>
      <c r="I527" s="103"/>
      <c r="J527" s="24" t="s">
        <v>12</v>
      </c>
      <c r="K527" s="7">
        <v>1</v>
      </c>
      <c r="L527" s="39">
        <v>2650</v>
      </c>
      <c r="M527" s="132"/>
      <c r="N527" s="134">
        <f t="shared" si="8"/>
        <v>0</v>
      </c>
    </row>
    <row r="528" spans="2:14" s="12" customFormat="1" ht="12" customHeight="1">
      <c r="B528" s="22" t="s">
        <v>452</v>
      </c>
      <c r="C528" s="21" t="s">
        <v>8</v>
      </c>
      <c r="D528" s="21" t="s">
        <v>34</v>
      </c>
      <c r="E528" s="103" t="s">
        <v>368</v>
      </c>
      <c r="F528" s="103"/>
      <c r="G528" s="103"/>
      <c r="H528" s="103"/>
      <c r="I528" s="103"/>
      <c r="J528" s="24" t="s">
        <v>12</v>
      </c>
      <c r="K528" s="7">
        <v>24</v>
      </c>
      <c r="L528" s="39">
        <v>340</v>
      </c>
      <c r="M528" s="132"/>
      <c r="N528" s="134">
        <f t="shared" si="8"/>
        <v>0</v>
      </c>
    </row>
    <row r="529" spans="2:14" s="12" customFormat="1" ht="12" customHeight="1">
      <c r="B529" s="22" t="s">
        <v>453</v>
      </c>
      <c r="C529" s="21" t="s">
        <v>8</v>
      </c>
      <c r="D529" s="21" t="s">
        <v>34</v>
      </c>
      <c r="E529" s="103" t="s">
        <v>369</v>
      </c>
      <c r="F529" s="103"/>
      <c r="G529" s="103"/>
      <c r="H529" s="103"/>
      <c r="I529" s="103"/>
      <c r="J529" s="24" t="s">
        <v>12</v>
      </c>
      <c r="K529" s="7">
        <v>40</v>
      </c>
      <c r="L529" s="39">
        <v>340</v>
      </c>
      <c r="M529" s="132"/>
      <c r="N529" s="134">
        <f t="shared" si="8"/>
        <v>0</v>
      </c>
    </row>
    <row r="530" spans="2:14" s="12" customFormat="1" ht="12" customHeight="1">
      <c r="B530" s="22" t="s">
        <v>590</v>
      </c>
      <c r="C530" s="21" t="s">
        <v>8</v>
      </c>
      <c r="D530" s="21" t="s">
        <v>34</v>
      </c>
      <c r="E530" s="103" t="s">
        <v>570</v>
      </c>
      <c r="F530" s="103"/>
      <c r="G530" s="103"/>
      <c r="H530" s="103"/>
      <c r="I530" s="103"/>
      <c r="J530" s="24" t="s">
        <v>12</v>
      </c>
      <c r="K530" s="7">
        <v>24</v>
      </c>
      <c r="L530" s="39">
        <v>550</v>
      </c>
      <c r="M530" s="132"/>
      <c r="N530" s="134">
        <f t="shared" si="8"/>
        <v>0</v>
      </c>
    </row>
    <row r="531" spans="2:14" s="12" customFormat="1" ht="12" customHeight="1">
      <c r="B531" s="43">
        <v>10201202</v>
      </c>
      <c r="C531" s="21" t="s">
        <v>8</v>
      </c>
      <c r="D531" s="21" t="s">
        <v>34</v>
      </c>
      <c r="E531" s="103" t="s">
        <v>1534</v>
      </c>
      <c r="F531" s="103"/>
      <c r="G531" s="103"/>
      <c r="H531" s="103"/>
      <c r="I531" s="103"/>
      <c r="J531" s="24" t="s">
        <v>12</v>
      </c>
      <c r="K531" s="45">
        <v>40</v>
      </c>
      <c r="L531" s="39">
        <v>400</v>
      </c>
      <c r="M531" s="132"/>
      <c r="N531" s="134">
        <f t="shared" si="8"/>
        <v>0</v>
      </c>
    </row>
    <row r="532" spans="2:14" s="12" customFormat="1" ht="12" customHeight="1">
      <c r="B532" s="22" t="s">
        <v>454</v>
      </c>
      <c r="C532" s="21" t="s">
        <v>8</v>
      </c>
      <c r="D532" s="21" t="s">
        <v>34</v>
      </c>
      <c r="E532" s="103" t="s">
        <v>380</v>
      </c>
      <c r="F532" s="103"/>
      <c r="G532" s="103"/>
      <c r="H532" s="103"/>
      <c r="I532" s="103"/>
      <c r="J532" s="24" t="s">
        <v>12</v>
      </c>
      <c r="K532" s="7">
        <v>24</v>
      </c>
      <c r="L532" s="39">
        <v>620</v>
      </c>
      <c r="M532" s="132"/>
      <c r="N532" s="134">
        <f t="shared" si="8"/>
        <v>0</v>
      </c>
    </row>
    <row r="533" spans="2:14" s="12" customFormat="1" ht="12" customHeight="1">
      <c r="B533" s="43">
        <v>10201203</v>
      </c>
      <c r="C533" s="21" t="s">
        <v>8</v>
      </c>
      <c r="D533" s="21" t="s">
        <v>34</v>
      </c>
      <c r="E533" s="103" t="s">
        <v>1535</v>
      </c>
      <c r="F533" s="103"/>
      <c r="G533" s="103"/>
      <c r="H533" s="103"/>
      <c r="I533" s="103"/>
      <c r="J533" s="24" t="s">
        <v>12</v>
      </c>
      <c r="K533" s="45">
        <v>40</v>
      </c>
      <c r="L533" s="39">
        <v>420</v>
      </c>
      <c r="M533" s="132"/>
      <c r="N533" s="134">
        <f t="shared" si="8"/>
        <v>0</v>
      </c>
    </row>
    <row r="534" spans="2:14" s="12" customFormat="1" ht="12" customHeight="1">
      <c r="B534" s="22" t="s">
        <v>455</v>
      </c>
      <c r="C534" s="21" t="s">
        <v>8</v>
      </c>
      <c r="D534" s="21" t="s">
        <v>34</v>
      </c>
      <c r="E534" s="103" t="s">
        <v>370</v>
      </c>
      <c r="F534" s="103"/>
      <c r="G534" s="103"/>
      <c r="H534" s="103"/>
      <c r="I534" s="103"/>
      <c r="J534" s="24" t="s">
        <v>12</v>
      </c>
      <c r="K534" s="7">
        <v>24</v>
      </c>
      <c r="L534" s="39">
        <v>480</v>
      </c>
      <c r="M534" s="132"/>
      <c r="N534" s="134">
        <f t="shared" si="8"/>
        <v>0</v>
      </c>
    </row>
    <row r="535" spans="2:14" s="12" customFormat="1" ht="12" customHeight="1">
      <c r="B535" s="22" t="s">
        <v>456</v>
      </c>
      <c r="C535" s="21" t="s">
        <v>8</v>
      </c>
      <c r="D535" s="21" t="s">
        <v>34</v>
      </c>
      <c r="E535" s="103" t="s">
        <v>371</v>
      </c>
      <c r="F535" s="103"/>
      <c r="G535" s="103"/>
      <c r="H535" s="103"/>
      <c r="I535" s="103"/>
      <c r="J535" s="24" t="s">
        <v>12</v>
      </c>
      <c r="K535" s="7">
        <v>40</v>
      </c>
      <c r="L535" s="39">
        <v>480</v>
      </c>
      <c r="M535" s="132"/>
      <c r="N535" s="134">
        <f t="shared" si="8"/>
        <v>0</v>
      </c>
    </row>
    <row r="536" spans="2:14" s="6" customFormat="1" ht="12" customHeight="1">
      <c r="B536" s="22">
        <v>10201041</v>
      </c>
      <c r="C536" s="21" t="s">
        <v>8</v>
      </c>
      <c r="D536" s="21" t="s">
        <v>34</v>
      </c>
      <c r="E536" s="103" t="s">
        <v>110</v>
      </c>
      <c r="F536" s="103"/>
      <c r="G536" s="103"/>
      <c r="H536" s="103"/>
      <c r="I536" s="103"/>
      <c r="J536" s="24" t="s">
        <v>12</v>
      </c>
      <c r="K536" s="7">
        <v>24</v>
      </c>
      <c r="L536" s="39">
        <v>390</v>
      </c>
      <c r="M536" s="132"/>
      <c r="N536" s="134">
        <f t="shared" si="8"/>
        <v>0</v>
      </c>
    </row>
    <row r="537" spans="2:14" s="12" customFormat="1" ht="12" customHeight="1">
      <c r="B537" s="22" t="s">
        <v>591</v>
      </c>
      <c r="C537" s="21" t="s">
        <v>8</v>
      </c>
      <c r="D537" s="21" t="s">
        <v>34</v>
      </c>
      <c r="E537" s="103" t="s">
        <v>571</v>
      </c>
      <c r="F537" s="103"/>
      <c r="G537" s="103"/>
      <c r="H537" s="103"/>
      <c r="I537" s="103"/>
      <c r="J537" s="24" t="s">
        <v>12</v>
      </c>
      <c r="K537" s="7">
        <v>24</v>
      </c>
      <c r="L537" s="39">
        <v>580</v>
      </c>
      <c r="M537" s="132"/>
      <c r="N537" s="134">
        <f t="shared" si="8"/>
        <v>0</v>
      </c>
    </row>
    <row r="538" spans="2:14" s="12" customFormat="1" ht="12" customHeight="1">
      <c r="B538" s="22" t="s">
        <v>457</v>
      </c>
      <c r="C538" s="21" t="s">
        <v>8</v>
      </c>
      <c r="D538" s="21" t="s">
        <v>34</v>
      </c>
      <c r="E538" s="103" t="s">
        <v>372</v>
      </c>
      <c r="F538" s="103"/>
      <c r="G538" s="103"/>
      <c r="H538" s="103"/>
      <c r="I538" s="103"/>
      <c r="J538" s="24" t="s">
        <v>12</v>
      </c>
      <c r="K538" s="7">
        <v>27</v>
      </c>
      <c r="L538" s="39">
        <v>440</v>
      </c>
      <c r="M538" s="132"/>
      <c r="N538" s="134">
        <f t="shared" si="8"/>
        <v>0</v>
      </c>
    </row>
    <row r="539" spans="2:14" s="12" customFormat="1" ht="12" customHeight="1">
      <c r="B539" s="22">
        <v>10201071</v>
      </c>
      <c r="C539" s="21" t="s">
        <v>8</v>
      </c>
      <c r="D539" s="21" t="s">
        <v>34</v>
      </c>
      <c r="E539" s="103" t="s">
        <v>210</v>
      </c>
      <c r="F539" s="103"/>
      <c r="G539" s="103"/>
      <c r="H539" s="103"/>
      <c r="I539" s="103"/>
      <c r="J539" s="24" t="s">
        <v>12</v>
      </c>
      <c r="K539" s="7">
        <v>20</v>
      </c>
      <c r="L539" s="39">
        <v>390</v>
      </c>
      <c r="M539" s="132"/>
      <c r="N539" s="134">
        <f t="shared" si="8"/>
        <v>0</v>
      </c>
    </row>
    <row r="540" spans="2:14" s="12" customFormat="1" ht="12" customHeight="1">
      <c r="B540" s="22">
        <v>10201072</v>
      </c>
      <c r="C540" s="21" t="s">
        <v>8</v>
      </c>
      <c r="D540" s="21" t="s">
        <v>34</v>
      </c>
      <c r="E540" s="103" t="s">
        <v>211</v>
      </c>
      <c r="F540" s="103"/>
      <c r="G540" s="103"/>
      <c r="H540" s="103"/>
      <c r="I540" s="103"/>
      <c r="J540" s="24" t="s">
        <v>12</v>
      </c>
      <c r="K540" s="7">
        <v>40</v>
      </c>
      <c r="L540" s="39">
        <v>330</v>
      </c>
      <c r="M540" s="132"/>
      <c r="N540" s="134">
        <f t="shared" si="8"/>
        <v>0</v>
      </c>
    </row>
    <row r="541" spans="2:14" s="6" customFormat="1" ht="12" customHeight="1">
      <c r="B541" s="22">
        <v>10201042</v>
      </c>
      <c r="C541" s="21" t="s">
        <v>8</v>
      </c>
      <c r="D541" s="21" t="s">
        <v>34</v>
      </c>
      <c r="E541" s="103" t="s">
        <v>111</v>
      </c>
      <c r="F541" s="103"/>
      <c r="G541" s="103"/>
      <c r="H541" s="103"/>
      <c r="I541" s="103"/>
      <c r="J541" s="24" t="s">
        <v>12</v>
      </c>
      <c r="K541" s="7">
        <v>24</v>
      </c>
      <c r="L541" s="39">
        <v>350</v>
      </c>
      <c r="M541" s="132"/>
      <c r="N541" s="134">
        <f t="shared" si="8"/>
        <v>0</v>
      </c>
    </row>
    <row r="542" spans="2:14" s="12" customFormat="1" ht="12" customHeight="1">
      <c r="B542" s="22">
        <v>10201073</v>
      </c>
      <c r="C542" s="21" t="s">
        <v>8</v>
      </c>
      <c r="D542" s="21" t="s">
        <v>34</v>
      </c>
      <c r="E542" s="103" t="s">
        <v>212</v>
      </c>
      <c r="F542" s="103"/>
      <c r="G542" s="103"/>
      <c r="H542" s="103"/>
      <c r="I542" s="103"/>
      <c r="J542" s="24" t="s">
        <v>12</v>
      </c>
      <c r="K542" s="7">
        <v>40</v>
      </c>
      <c r="L542" s="39">
        <v>390</v>
      </c>
      <c r="M542" s="132"/>
      <c r="N542" s="134">
        <f t="shared" si="8"/>
        <v>0</v>
      </c>
    </row>
    <row r="543" spans="2:14" s="6" customFormat="1" ht="12" customHeight="1">
      <c r="B543" s="22">
        <v>10201043</v>
      </c>
      <c r="C543" s="21" t="s">
        <v>8</v>
      </c>
      <c r="D543" s="21" t="s">
        <v>34</v>
      </c>
      <c r="E543" s="103" t="s">
        <v>112</v>
      </c>
      <c r="F543" s="103"/>
      <c r="G543" s="103"/>
      <c r="H543" s="103"/>
      <c r="I543" s="103"/>
      <c r="J543" s="24" t="s">
        <v>12</v>
      </c>
      <c r="K543" s="7">
        <v>24</v>
      </c>
      <c r="L543" s="39">
        <v>330</v>
      </c>
      <c r="M543" s="132"/>
      <c r="N543" s="134">
        <f t="shared" si="8"/>
        <v>0</v>
      </c>
    </row>
    <row r="544" spans="2:14" s="12" customFormat="1" ht="12" customHeight="1">
      <c r="B544" s="22">
        <v>10201074</v>
      </c>
      <c r="C544" s="21" t="s">
        <v>8</v>
      </c>
      <c r="D544" s="21" t="s">
        <v>34</v>
      </c>
      <c r="E544" s="103" t="s">
        <v>213</v>
      </c>
      <c r="F544" s="103"/>
      <c r="G544" s="103"/>
      <c r="H544" s="103"/>
      <c r="I544" s="103"/>
      <c r="J544" s="24" t="s">
        <v>12</v>
      </c>
      <c r="K544" s="7">
        <v>40</v>
      </c>
      <c r="L544" s="39">
        <v>350</v>
      </c>
      <c r="M544" s="132"/>
      <c r="N544" s="134">
        <f t="shared" si="8"/>
        <v>0</v>
      </c>
    </row>
    <row r="545" spans="2:14" s="12" customFormat="1" ht="12" customHeight="1">
      <c r="B545" s="22" t="s">
        <v>458</v>
      </c>
      <c r="C545" s="21" t="s">
        <v>8</v>
      </c>
      <c r="D545" s="21" t="s">
        <v>34</v>
      </c>
      <c r="E545" s="103" t="s">
        <v>381</v>
      </c>
      <c r="F545" s="103"/>
      <c r="G545" s="103"/>
      <c r="H545" s="103"/>
      <c r="I545" s="103"/>
      <c r="J545" s="24" t="s">
        <v>12</v>
      </c>
      <c r="K545" s="7">
        <v>24</v>
      </c>
      <c r="L545" s="39">
        <v>510</v>
      </c>
      <c r="M545" s="132"/>
      <c r="N545" s="134">
        <f t="shared" si="8"/>
        <v>0</v>
      </c>
    </row>
    <row r="546" spans="2:14" s="12" customFormat="1" ht="12" customHeight="1">
      <c r="B546" s="22" t="s">
        <v>459</v>
      </c>
      <c r="C546" s="21" t="s">
        <v>8</v>
      </c>
      <c r="D546" s="21" t="s">
        <v>34</v>
      </c>
      <c r="E546" s="103" t="s">
        <v>373</v>
      </c>
      <c r="F546" s="103"/>
      <c r="G546" s="103"/>
      <c r="H546" s="103"/>
      <c r="I546" s="103"/>
      <c r="J546" s="24" t="s">
        <v>12</v>
      </c>
      <c r="K546" s="7">
        <v>24</v>
      </c>
      <c r="L546" s="39">
        <v>410</v>
      </c>
      <c r="M546" s="132"/>
      <c r="N546" s="134">
        <f t="shared" si="8"/>
        <v>0</v>
      </c>
    </row>
    <row r="547" spans="2:14" s="12" customFormat="1" ht="12" customHeight="1">
      <c r="B547" s="22" t="s">
        <v>460</v>
      </c>
      <c r="C547" s="21" t="s">
        <v>8</v>
      </c>
      <c r="D547" s="21" t="s">
        <v>34</v>
      </c>
      <c r="E547" s="103" t="s">
        <v>374</v>
      </c>
      <c r="F547" s="103"/>
      <c r="G547" s="103"/>
      <c r="H547" s="103"/>
      <c r="I547" s="103"/>
      <c r="J547" s="24" t="s">
        <v>12</v>
      </c>
      <c r="K547" s="7">
        <v>24</v>
      </c>
      <c r="L547" s="39">
        <v>440</v>
      </c>
      <c r="M547" s="132"/>
      <c r="N547" s="134">
        <f t="shared" si="8"/>
        <v>0</v>
      </c>
    </row>
    <row r="548" spans="2:14" s="12" customFormat="1" ht="12" customHeight="1">
      <c r="B548" s="22">
        <v>10201075</v>
      </c>
      <c r="C548" s="21" t="s">
        <v>8</v>
      </c>
      <c r="D548" s="21" t="s">
        <v>34</v>
      </c>
      <c r="E548" s="103" t="s">
        <v>214</v>
      </c>
      <c r="F548" s="103"/>
      <c r="G548" s="103"/>
      <c r="H548" s="103"/>
      <c r="I548" s="103"/>
      <c r="J548" s="24" t="s">
        <v>12</v>
      </c>
      <c r="K548" s="7">
        <v>40</v>
      </c>
      <c r="L548" s="39">
        <v>340</v>
      </c>
      <c r="M548" s="132"/>
      <c r="N548" s="134">
        <f t="shared" si="8"/>
        <v>0</v>
      </c>
    </row>
    <row r="549" spans="2:14" s="12" customFormat="1" ht="12" customHeight="1">
      <c r="B549" s="22" t="s">
        <v>461</v>
      </c>
      <c r="C549" s="21" t="s">
        <v>8</v>
      </c>
      <c r="D549" s="21" t="s">
        <v>34</v>
      </c>
      <c r="E549" s="103" t="s">
        <v>399</v>
      </c>
      <c r="F549" s="103"/>
      <c r="G549" s="103"/>
      <c r="H549" s="103"/>
      <c r="I549" s="103"/>
      <c r="J549" s="24" t="s">
        <v>12</v>
      </c>
      <c r="K549" s="7">
        <v>24</v>
      </c>
      <c r="L549" s="39">
        <v>500</v>
      </c>
      <c r="M549" s="132"/>
      <c r="N549" s="134">
        <f t="shared" si="8"/>
        <v>0</v>
      </c>
    </row>
    <row r="550" spans="2:14" s="12" customFormat="1" ht="12" customHeight="1">
      <c r="B550" s="22" t="s">
        <v>462</v>
      </c>
      <c r="C550" s="21" t="s">
        <v>8</v>
      </c>
      <c r="D550" s="21" t="s">
        <v>34</v>
      </c>
      <c r="E550" s="103" t="s">
        <v>413</v>
      </c>
      <c r="F550" s="103"/>
      <c r="G550" s="103"/>
      <c r="H550" s="103"/>
      <c r="I550" s="103"/>
      <c r="J550" s="24" t="s">
        <v>12</v>
      </c>
      <c r="K550" s="7">
        <v>24</v>
      </c>
      <c r="L550" s="39">
        <v>410</v>
      </c>
      <c r="M550" s="132"/>
      <c r="N550" s="134">
        <f t="shared" si="8"/>
        <v>0</v>
      </c>
    </row>
    <row r="551" spans="2:14" s="12" customFormat="1" ht="12" customHeight="1">
      <c r="B551" s="22">
        <v>10201076</v>
      </c>
      <c r="C551" s="21" t="s">
        <v>8</v>
      </c>
      <c r="D551" s="21" t="s">
        <v>34</v>
      </c>
      <c r="E551" s="103" t="s">
        <v>215</v>
      </c>
      <c r="F551" s="103"/>
      <c r="G551" s="103"/>
      <c r="H551" s="103"/>
      <c r="I551" s="103"/>
      <c r="J551" s="24" t="s">
        <v>12</v>
      </c>
      <c r="K551" s="7">
        <v>40</v>
      </c>
      <c r="L551" s="39">
        <v>340</v>
      </c>
      <c r="M551" s="132"/>
      <c r="N551" s="134">
        <f t="shared" si="8"/>
        <v>0</v>
      </c>
    </row>
    <row r="552" spans="2:14" s="12" customFormat="1" ht="12" customHeight="1">
      <c r="B552" s="22" t="s">
        <v>463</v>
      </c>
      <c r="C552" s="21" t="s">
        <v>8</v>
      </c>
      <c r="D552" s="21" t="s">
        <v>34</v>
      </c>
      <c r="E552" s="103" t="s">
        <v>375</v>
      </c>
      <c r="F552" s="103"/>
      <c r="G552" s="103"/>
      <c r="H552" s="103"/>
      <c r="I552" s="103"/>
      <c r="J552" s="24" t="s">
        <v>12</v>
      </c>
      <c r="K552" s="7">
        <v>24</v>
      </c>
      <c r="L552" s="39">
        <v>340</v>
      </c>
      <c r="M552" s="132"/>
      <c r="N552" s="134">
        <f t="shared" si="8"/>
        <v>0</v>
      </c>
    </row>
    <row r="553" spans="2:14" s="12" customFormat="1" ht="12" customHeight="1">
      <c r="B553" s="43">
        <v>10201204</v>
      </c>
      <c r="C553" s="21" t="s">
        <v>8</v>
      </c>
      <c r="D553" s="21" t="s">
        <v>34</v>
      </c>
      <c r="E553" s="103" t="s">
        <v>1533</v>
      </c>
      <c r="F553" s="103"/>
      <c r="G553" s="103"/>
      <c r="H553" s="103"/>
      <c r="I553" s="103"/>
      <c r="J553" s="24" t="s">
        <v>12</v>
      </c>
      <c r="K553" s="45">
        <v>24</v>
      </c>
      <c r="L553" s="39">
        <v>380</v>
      </c>
      <c r="M553" s="132"/>
      <c r="N553" s="134">
        <f t="shared" si="8"/>
        <v>0</v>
      </c>
    </row>
    <row r="554" spans="2:14" s="12" customFormat="1" ht="12" customHeight="1">
      <c r="B554" s="22">
        <v>10201077</v>
      </c>
      <c r="C554" s="21" t="s">
        <v>8</v>
      </c>
      <c r="D554" s="21" t="s">
        <v>34</v>
      </c>
      <c r="E554" s="103" t="s">
        <v>216</v>
      </c>
      <c r="F554" s="103"/>
      <c r="G554" s="103"/>
      <c r="H554" s="103"/>
      <c r="I554" s="103"/>
      <c r="J554" s="24" t="s">
        <v>12</v>
      </c>
      <c r="K554" s="7">
        <v>40</v>
      </c>
      <c r="L554" s="39">
        <v>350</v>
      </c>
      <c r="M554" s="132"/>
      <c r="N554" s="134">
        <f t="shared" si="8"/>
        <v>0</v>
      </c>
    </row>
    <row r="555" spans="2:14" s="12" customFormat="1" ht="12" customHeight="1">
      <c r="B555" s="22" t="s">
        <v>464</v>
      </c>
      <c r="C555" s="21" t="s">
        <v>8</v>
      </c>
      <c r="D555" s="21" t="s">
        <v>34</v>
      </c>
      <c r="E555" s="103" t="s">
        <v>376</v>
      </c>
      <c r="F555" s="103"/>
      <c r="G555" s="103"/>
      <c r="H555" s="103"/>
      <c r="I555" s="103"/>
      <c r="J555" s="24" t="s">
        <v>12</v>
      </c>
      <c r="K555" s="7">
        <v>24</v>
      </c>
      <c r="L555" s="39">
        <v>350</v>
      </c>
      <c r="M555" s="132"/>
      <c r="N555" s="134">
        <f t="shared" si="8"/>
        <v>0</v>
      </c>
    </row>
    <row r="556" spans="2:14" s="12" customFormat="1" ht="12" customHeight="1">
      <c r="B556" s="22">
        <v>10201078</v>
      </c>
      <c r="C556" s="21" t="s">
        <v>8</v>
      </c>
      <c r="D556" s="21" t="s">
        <v>34</v>
      </c>
      <c r="E556" s="103" t="s">
        <v>217</v>
      </c>
      <c r="F556" s="103"/>
      <c r="G556" s="103"/>
      <c r="H556" s="103"/>
      <c r="I556" s="103"/>
      <c r="J556" s="24" t="s">
        <v>12</v>
      </c>
      <c r="K556" s="7">
        <v>40</v>
      </c>
      <c r="L556" s="39">
        <v>340</v>
      </c>
      <c r="M556" s="132"/>
      <c r="N556" s="134">
        <f t="shared" si="8"/>
        <v>0</v>
      </c>
    </row>
    <row r="557" spans="2:14" s="12" customFormat="1" ht="12" customHeight="1">
      <c r="B557" s="22" t="s">
        <v>465</v>
      </c>
      <c r="C557" s="21" t="s">
        <v>8</v>
      </c>
      <c r="D557" s="21" t="s">
        <v>34</v>
      </c>
      <c r="E557" s="103" t="s">
        <v>377</v>
      </c>
      <c r="F557" s="103"/>
      <c r="G557" s="103"/>
      <c r="H557" s="103"/>
      <c r="I557" s="103"/>
      <c r="J557" s="24" t="s">
        <v>12</v>
      </c>
      <c r="K557" s="7">
        <v>24</v>
      </c>
      <c r="L557" s="39">
        <v>360</v>
      </c>
      <c r="M557" s="132"/>
      <c r="N557" s="134">
        <f t="shared" si="8"/>
        <v>0</v>
      </c>
    </row>
    <row r="558" spans="2:14" s="12" customFormat="1" ht="12" customHeight="1">
      <c r="B558" s="22">
        <v>10201079</v>
      </c>
      <c r="C558" s="21" t="s">
        <v>8</v>
      </c>
      <c r="D558" s="21" t="s">
        <v>34</v>
      </c>
      <c r="E558" s="103" t="s">
        <v>218</v>
      </c>
      <c r="F558" s="103"/>
      <c r="G558" s="103"/>
      <c r="H558" s="103"/>
      <c r="I558" s="103"/>
      <c r="J558" s="24" t="s">
        <v>12</v>
      </c>
      <c r="K558" s="7">
        <v>40</v>
      </c>
      <c r="L558" s="39">
        <v>350</v>
      </c>
      <c r="M558" s="132"/>
      <c r="N558" s="134">
        <f t="shared" si="8"/>
        <v>0</v>
      </c>
    </row>
    <row r="559" spans="2:14" s="12" customFormat="1" ht="12" customHeight="1">
      <c r="B559" s="22" t="s">
        <v>466</v>
      </c>
      <c r="C559" s="21" t="s">
        <v>8</v>
      </c>
      <c r="D559" s="21" t="s">
        <v>34</v>
      </c>
      <c r="E559" s="103" t="s">
        <v>378</v>
      </c>
      <c r="F559" s="103"/>
      <c r="G559" s="103"/>
      <c r="H559" s="103"/>
      <c r="I559" s="103"/>
      <c r="J559" s="24" t="s">
        <v>12</v>
      </c>
      <c r="K559" s="7">
        <v>24</v>
      </c>
      <c r="L559" s="39">
        <v>440</v>
      </c>
      <c r="M559" s="132"/>
      <c r="N559" s="134">
        <f t="shared" si="8"/>
        <v>0</v>
      </c>
    </row>
    <row r="560" spans="2:14" s="12" customFormat="1" ht="12" customHeight="1">
      <c r="B560" s="22" t="s">
        <v>592</v>
      </c>
      <c r="C560" s="21" t="s">
        <v>8</v>
      </c>
      <c r="D560" s="21" t="s">
        <v>34</v>
      </c>
      <c r="E560" s="103" t="s">
        <v>572</v>
      </c>
      <c r="F560" s="103"/>
      <c r="G560" s="103"/>
      <c r="H560" s="103"/>
      <c r="I560" s="103"/>
      <c r="J560" s="24" t="s">
        <v>12</v>
      </c>
      <c r="K560" s="7">
        <v>24</v>
      </c>
      <c r="L560" s="39">
        <v>550</v>
      </c>
      <c r="M560" s="132"/>
      <c r="N560" s="134">
        <f t="shared" si="8"/>
        <v>0</v>
      </c>
    </row>
    <row r="561" spans="2:14" s="12" customFormat="1" ht="12" customHeight="1">
      <c r="B561" s="22" t="s">
        <v>467</v>
      </c>
      <c r="C561" s="21" t="s">
        <v>8</v>
      </c>
      <c r="D561" s="21" t="s">
        <v>34</v>
      </c>
      <c r="E561" s="103" t="s">
        <v>414</v>
      </c>
      <c r="F561" s="103"/>
      <c r="G561" s="103"/>
      <c r="H561" s="103"/>
      <c r="I561" s="103"/>
      <c r="J561" s="24" t="s">
        <v>12</v>
      </c>
      <c r="K561" s="7">
        <v>24</v>
      </c>
      <c r="L561" s="39">
        <v>340</v>
      </c>
      <c r="M561" s="132"/>
      <c r="N561" s="134">
        <f t="shared" si="8"/>
        <v>0</v>
      </c>
    </row>
    <row r="562" spans="2:14" s="12" customFormat="1" ht="12" customHeight="1">
      <c r="B562" s="22" t="s">
        <v>468</v>
      </c>
      <c r="C562" s="21" t="s">
        <v>8</v>
      </c>
      <c r="D562" s="21" t="s">
        <v>34</v>
      </c>
      <c r="E562" s="103" t="s">
        <v>379</v>
      </c>
      <c r="F562" s="103"/>
      <c r="G562" s="103"/>
      <c r="H562" s="103"/>
      <c r="I562" s="103"/>
      <c r="J562" s="24" t="s">
        <v>12</v>
      </c>
      <c r="K562" s="7">
        <v>24</v>
      </c>
      <c r="L562" s="39">
        <v>390</v>
      </c>
      <c r="M562" s="132"/>
      <c r="N562" s="134">
        <f t="shared" si="8"/>
        <v>0</v>
      </c>
    </row>
    <row r="563" spans="2:14" s="12" customFormat="1" ht="12" customHeight="1">
      <c r="B563" s="22">
        <v>10201080</v>
      </c>
      <c r="C563" s="21" t="s">
        <v>8</v>
      </c>
      <c r="D563" s="21" t="s">
        <v>34</v>
      </c>
      <c r="E563" s="103" t="s">
        <v>789</v>
      </c>
      <c r="F563" s="103"/>
      <c r="G563" s="103"/>
      <c r="H563" s="103"/>
      <c r="I563" s="103"/>
      <c r="J563" s="24" t="s">
        <v>12</v>
      </c>
      <c r="K563" s="7">
        <v>40</v>
      </c>
      <c r="L563" s="39">
        <v>340</v>
      </c>
      <c r="M563" s="132"/>
      <c r="N563" s="134">
        <f t="shared" si="8"/>
        <v>0</v>
      </c>
    </row>
    <row r="564" spans="2:14" s="12" customFormat="1" ht="12" customHeight="1">
      <c r="B564" s="22">
        <v>10201081</v>
      </c>
      <c r="C564" s="21" t="s">
        <v>8</v>
      </c>
      <c r="D564" s="21" t="s">
        <v>34</v>
      </c>
      <c r="E564" s="103" t="s">
        <v>219</v>
      </c>
      <c r="F564" s="103"/>
      <c r="G564" s="103"/>
      <c r="H564" s="103"/>
      <c r="I564" s="103"/>
      <c r="J564" s="24" t="s">
        <v>12</v>
      </c>
      <c r="K564" s="7">
        <v>40</v>
      </c>
      <c r="L564" s="39">
        <v>350</v>
      </c>
      <c r="M564" s="132"/>
      <c r="N564" s="134">
        <f t="shared" si="8"/>
        <v>0</v>
      </c>
    </row>
    <row r="565" spans="2:14" s="12" customFormat="1" ht="12" customHeight="1">
      <c r="B565" s="22">
        <v>10201082</v>
      </c>
      <c r="C565" s="21" t="s">
        <v>8</v>
      </c>
      <c r="D565" s="21" t="s">
        <v>34</v>
      </c>
      <c r="E565" s="103" t="s">
        <v>250</v>
      </c>
      <c r="F565" s="103"/>
      <c r="G565" s="103"/>
      <c r="H565" s="103"/>
      <c r="I565" s="103"/>
      <c r="J565" s="24" t="s">
        <v>12</v>
      </c>
      <c r="K565" s="7">
        <v>1</v>
      </c>
      <c r="L565" s="39">
        <v>5500</v>
      </c>
      <c r="M565" s="132"/>
      <c r="N565" s="134">
        <f t="shared" si="8"/>
        <v>0</v>
      </c>
    </row>
    <row r="566" spans="2:14" s="12" customFormat="1" ht="12" customHeight="1">
      <c r="B566" s="42" t="s">
        <v>845</v>
      </c>
      <c r="C566" s="21" t="s">
        <v>8</v>
      </c>
      <c r="D566" s="21" t="s">
        <v>34</v>
      </c>
      <c r="E566" s="103" t="s">
        <v>827</v>
      </c>
      <c r="F566" s="103"/>
      <c r="G566" s="103"/>
      <c r="H566" s="103" t="s">
        <v>1480</v>
      </c>
      <c r="I566" s="103" t="s">
        <v>1481</v>
      </c>
      <c r="J566" s="24" t="s">
        <v>12</v>
      </c>
      <c r="K566" s="45">
        <v>24</v>
      </c>
      <c r="L566" s="39">
        <v>350</v>
      </c>
      <c r="M566" s="132"/>
      <c r="N566" s="134">
        <f t="shared" si="8"/>
        <v>0</v>
      </c>
    </row>
    <row r="567" spans="2:14" s="12" customFormat="1" ht="12" customHeight="1">
      <c r="B567" s="42" t="s">
        <v>846</v>
      </c>
      <c r="C567" s="21" t="s">
        <v>8</v>
      </c>
      <c r="D567" s="21" t="s">
        <v>34</v>
      </c>
      <c r="E567" s="103" t="s">
        <v>828</v>
      </c>
      <c r="F567" s="103"/>
      <c r="G567" s="103"/>
      <c r="H567" s="103" t="s">
        <v>1484</v>
      </c>
      <c r="I567" s="103" t="s">
        <v>1485</v>
      </c>
      <c r="J567" s="24" t="s">
        <v>12</v>
      </c>
      <c r="K567" s="45">
        <v>24</v>
      </c>
      <c r="L567" s="39">
        <v>310</v>
      </c>
      <c r="M567" s="132"/>
      <c r="N567" s="134">
        <f t="shared" si="8"/>
        <v>0</v>
      </c>
    </row>
    <row r="568" spans="2:14" s="12" customFormat="1" ht="12" customHeight="1">
      <c r="B568" s="42" t="s">
        <v>847</v>
      </c>
      <c r="C568" s="21" t="s">
        <v>8</v>
      </c>
      <c r="D568" s="21" t="s">
        <v>34</v>
      </c>
      <c r="E568" s="103" t="s">
        <v>829</v>
      </c>
      <c r="F568" s="103"/>
      <c r="G568" s="103"/>
      <c r="H568" s="103" t="s">
        <v>1478</v>
      </c>
      <c r="I568" s="103" t="s">
        <v>1479</v>
      </c>
      <c r="J568" s="24" t="s">
        <v>12</v>
      </c>
      <c r="K568" s="45">
        <v>24</v>
      </c>
      <c r="L568" s="39">
        <v>330</v>
      </c>
      <c r="M568" s="132"/>
      <c r="N568" s="134">
        <f t="shared" si="8"/>
        <v>0</v>
      </c>
    </row>
    <row r="569" spans="2:14" s="12" customFormat="1" ht="12" customHeight="1">
      <c r="B569" s="42" t="s">
        <v>848</v>
      </c>
      <c r="C569" s="21" t="s">
        <v>8</v>
      </c>
      <c r="D569" s="21" t="s">
        <v>34</v>
      </c>
      <c r="E569" s="103" t="s">
        <v>830</v>
      </c>
      <c r="F569" s="103"/>
      <c r="G569" s="103"/>
      <c r="H569" s="103"/>
      <c r="I569" s="103"/>
      <c r="J569" s="24" t="s">
        <v>12</v>
      </c>
      <c r="K569" s="45">
        <v>24</v>
      </c>
      <c r="L569" s="39">
        <v>330</v>
      </c>
      <c r="M569" s="132"/>
      <c r="N569" s="134">
        <f t="shared" si="8"/>
        <v>0</v>
      </c>
    </row>
    <row r="570" spans="2:14" s="12" customFormat="1" ht="12" customHeight="1">
      <c r="B570" s="42" t="s">
        <v>849</v>
      </c>
      <c r="C570" s="21" t="s">
        <v>8</v>
      </c>
      <c r="D570" s="21" t="s">
        <v>34</v>
      </c>
      <c r="E570" s="103" t="s">
        <v>831</v>
      </c>
      <c r="F570" s="103"/>
      <c r="G570" s="103"/>
      <c r="H570" s="103"/>
      <c r="I570" s="103"/>
      <c r="J570" s="24" t="s">
        <v>12</v>
      </c>
      <c r="K570" s="45">
        <v>24</v>
      </c>
      <c r="L570" s="39">
        <v>330</v>
      </c>
      <c r="M570" s="132"/>
      <c r="N570" s="134">
        <f t="shared" si="8"/>
        <v>0</v>
      </c>
    </row>
    <row r="571" spans="2:14" s="12" customFormat="1" ht="12" customHeight="1">
      <c r="B571" s="42" t="s">
        <v>850</v>
      </c>
      <c r="C571" s="21" t="s">
        <v>8</v>
      </c>
      <c r="D571" s="21" t="s">
        <v>34</v>
      </c>
      <c r="E571" s="103" t="s">
        <v>832</v>
      </c>
      <c r="F571" s="103"/>
      <c r="G571" s="103"/>
      <c r="H571" s="103" t="s">
        <v>1482</v>
      </c>
      <c r="I571" s="103" t="s">
        <v>1483</v>
      </c>
      <c r="J571" s="24" t="s">
        <v>12</v>
      </c>
      <c r="K571" s="45">
        <v>24</v>
      </c>
      <c r="L571" s="39">
        <v>350</v>
      </c>
      <c r="M571" s="132"/>
      <c r="N571" s="134">
        <f t="shared" si="8"/>
        <v>0</v>
      </c>
    </row>
    <row r="572" spans="2:14" s="12" customFormat="1" ht="12" customHeight="1">
      <c r="B572" s="42" t="s">
        <v>851</v>
      </c>
      <c r="C572" s="21" t="s">
        <v>8</v>
      </c>
      <c r="D572" s="21" t="s">
        <v>34</v>
      </c>
      <c r="E572" s="103" t="s">
        <v>833</v>
      </c>
      <c r="F572" s="103"/>
      <c r="G572" s="103"/>
      <c r="H572" s="103"/>
      <c r="I572" s="103"/>
      <c r="J572" s="24" t="s">
        <v>12</v>
      </c>
      <c r="K572" s="45">
        <v>24</v>
      </c>
      <c r="L572" s="39">
        <v>420</v>
      </c>
      <c r="M572" s="132"/>
      <c r="N572" s="134">
        <f t="shared" si="8"/>
        <v>0</v>
      </c>
    </row>
    <row r="573" spans="2:14" s="12" customFormat="1" ht="12" customHeight="1">
      <c r="B573" s="42" t="s">
        <v>852</v>
      </c>
      <c r="C573" s="21" t="s">
        <v>8</v>
      </c>
      <c r="D573" s="21" t="s">
        <v>34</v>
      </c>
      <c r="E573" s="103" t="s">
        <v>834</v>
      </c>
      <c r="F573" s="103"/>
      <c r="G573" s="103"/>
      <c r="H573" s="103"/>
      <c r="I573" s="103"/>
      <c r="J573" s="24" t="s">
        <v>12</v>
      </c>
      <c r="K573" s="45">
        <v>24</v>
      </c>
      <c r="L573" s="39">
        <v>460</v>
      </c>
      <c r="M573" s="132"/>
      <c r="N573" s="134">
        <f t="shared" si="8"/>
        <v>0</v>
      </c>
    </row>
    <row r="574" spans="2:14" s="12" customFormat="1" ht="12" customHeight="1">
      <c r="B574" s="42" t="s">
        <v>853</v>
      </c>
      <c r="C574" s="21" t="s">
        <v>8</v>
      </c>
      <c r="D574" s="21" t="s">
        <v>34</v>
      </c>
      <c r="E574" s="103" t="s">
        <v>835</v>
      </c>
      <c r="F574" s="103"/>
      <c r="G574" s="103"/>
      <c r="H574" s="103"/>
      <c r="I574" s="103"/>
      <c r="J574" s="24" t="s">
        <v>12</v>
      </c>
      <c r="K574" s="45">
        <v>24</v>
      </c>
      <c r="L574" s="39">
        <v>460</v>
      </c>
      <c r="M574" s="132"/>
      <c r="N574" s="134">
        <f t="shared" si="8"/>
        <v>0</v>
      </c>
    </row>
    <row r="575" spans="2:14" s="12" customFormat="1" ht="12" customHeight="1">
      <c r="B575" s="42" t="s">
        <v>854</v>
      </c>
      <c r="C575" s="21" t="s">
        <v>8</v>
      </c>
      <c r="D575" s="21" t="s">
        <v>34</v>
      </c>
      <c r="E575" s="103" t="s">
        <v>836</v>
      </c>
      <c r="F575" s="103"/>
      <c r="G575" s="103"/>
      <c r="H575" s="103"/>
      <c r="I575" s="103"/>
      <c r="J575" s="24" t="s">
        <v>12</v>
      </c>
      <c r="K575" s="45">
        <v>24</v>
      </c>
      <c r="L575" s="39">
        <v>350</v>
      </c>
      <c r="M575" s="132"/>
      <c r="N575" s="134">
        <f t="shared" si="8"/>
        <v>0</v>
      </c>
    </row>
    <row r="576" spans="2:14" s="12" customFormat="1" ht="12" customHeight="1">
      <c r="B576" s="42" t="s">
        <v>855</v>
      </c>
      <c r="C576" s="21" t="s">
        <v>8</v>
      </c>
      <c r="D576" s="21" t="s">
        <v>34</v>
      </c>
      <c r="E576" s="103" t="s">
        <v>837</v>
      </c>
      <c r="F576" s="103"/>
      <c r="G576" s="103"/>
      <c r="H576" s="103"/>
      <c r="I576" s="103"/>
      <c r="J576" s="24" t="s">
        <v>12</v>
      </c>
      <c r="K576" s="45">
        <v>24</v>
      </c>
      <c r="L576" s="39">
        <v>460</v>
      </c>
      <c r="M576" s="132"/>
      <c r="N576" s="134">
        <f t="shared" si="8"/>
        <v>0</v>
      </c>
    </row>
    <row r="577" spans="2:14" s="12" customFormat="1" ht="12" customHeight="1">
      <c r="B577" s="42" t="s">
        <v>856</v>
      </c>
      <c r="C577" s="21" t="s">
        <v>8</v>
      </c>
      <c r="D577" s="21" t="s">
        <v>34</v>
      </c>
      <c r="E577" s="103" t="s">
        <v>838</v>
      </c>
      <c r="F577" s="103"/>
      <c r="G577" s="103"/>
      <c r="H577" s="103"/>
      <c r="I577" s="103"/>
      <c r="J577" s="24" t="s">
        <v>12</v>
      </c>
      <c r="K577" s="45">
        <v>24</v>
      </c>
      <c r="L577" s="39">
        <v>350</v>
      </c>
      <c r="M577" s="132"/>
      <c r="N577" s="134">
        <f t="shared" si="8"/>
        <v>0</v>
      </c>
    </row>
    <row r="578" spans="2:14" s="12" customFormat="1" ht="12" customHeight="1">
      <c r="B578" s="42" t="s">
        <v>857</v>
      </c>
      <c r="C578" s="21" t="s">
        <v>8</v>
      </c>
      <c r="D578" s="21" t="s">
        <v>34</v>
      </c>
      <c r="E578" s="103" t="s">
        <v>839</v>
      </c>
      <c r="F578" s="103"/>
      <c r="G578" s="103"/>
      <c r="H578" s="103"/>
      <c r="I578" s="103"/>
      <c r="J578" s="24" t="s">
        <v>12</v>
      </c>
      <c r="K578" s="45">
        <v>24</v>
      </c>
      <c r="L578" s="39">
        <v>380</v>
      </c>
      <c r="M578" s="132"/>
      <c r="N578" s="134">
        <f t="shared" si="8"/>
        <v>0</v>
      </c>
    </row>
    <row r="579" spans="2:14" s="12" customFormat="1" ht="12" customHeight="1">
      <c r="B579" s="42" t="s">
        <v>858</v>
      </c>
      <c r="C579" s="21" t="s">
        <v>8</v>
      </c>
      <c r="D579" s="21" t="s">
        <v>34</v>
      </c>
      <c r="E579" s="103" t="s">
        <v>840</v>
      </c>
      <c r="F579" s="103"/>
      <c r="G579" s="103"/>
      <c r="H579" s="103"/>
      <c r="I579" s="103"/>
      <c r="J579" s="24" t="s">
        <v>12</v>
      </c>
      <c r="K579" s="45">
        <v>24</v>
      </c>
      <c r="L579" s="39">
        <v>330</v>
      </c>
      <c r="M579" s="132"/>
      <c r="N579" s="134">
        <f t="shared" si="8"/>
        <v>0</v>
      </c>
    </row>
    <row r="580" spans="2:14" s="12" customFormat="1" ht="12" customHeight="1">
      <c r="B580" s="42" t="s">
        <v>976</v>
      </c>
      <c r="C580" s="62" t="s">
        <v>8</v>
      </c>
      <c r="D580" s="62" t="s">
        <v>34</v>
      </c>
      <c r="E580" s="103" t="s">
        <v>1011</v>
      </c>
      <c r="F580" s="103" t="s">
        <v>1046</v>
      </c>
      <c r="G580" s="103" t="s">
        <v>1081</v>
      </c>
      <c r="H580" s="103"/>
      <c r="I580" s="103"/>
      <c r="J580" s="64" t="s">
        <v>12</v>
      </c>
      <c r="K580" s="45">
        <v>24</v>
      </c>
      <c r="L580" s="39">
        <v>660</v>
      </c>
      <c r="M580" s="132"/>
      <c r="N580" s="134">
        <f t="shared" si="8"/>
        <v>0</v>
      </c>
    </row>
    <row r="581" spans="2:14" s="12" customFormat="1" ht="12" customHeight="1">
      <c r="B581" s="42" t="s">
        <v>977</v>
      </c>
      <c r="C581" s="62" t="s">
        <v>8</v>
      </c>
      <c r="D581" s="62" t="s">
        <v>34</v>
      </c>
      <c r="E581" s="103" t="s">
        <v>1012</v>
      </c>
      <c r="F581" s="103" t="s">
        <v>1047</v>
      </c>
      <c r="G581" s="103" t="s">
        <v>1082</v>
      </c>
      <c r="H581" s="103"/>
      <c r="I581" s="103"/>
      <c r="J581" s="64" t="s">
        <v>12</v>
      </c>
      <c r="K581" s="45">
        <v>24</v>
      </c>
      <c r="L581" s="39">
        <v>550</v>
      </c>
      <c r="M581" s="132"/>
      <c r="N581" s="134">
        <f t="shared" si="8"/>
        <v>0</v>
      </c>
    </row>
    <row r="582" spans="2:14" s="12" customFormat="1" ht="12" customHeight="1">
      <c r="B582" s="42" t="s">
        <v>978</v>
      </c>
      <c r="C582" s="62" t="s">
        <v>8</v>
      </c>
      <c r="D582" s="62" t="s">
        <v>34</v>
      </c>
      <c r="E582" s="103" t="s">
        <v>1013</v>
      </c>
      <c r="F582" s="103" t="s">
        <v>1048</v>
      </c>
      <c r="G582" s="103" t="s">
        <v>1083</v>
      </c>
      <c r="H582" s="103"/>
      <c r="I582" s="103"/>
      <c r="J582" s="64" t="s">
        <v>12</v>
      </c>
      <c r="K582" s="45">
        <v>20</v>
      </c>
      <c r="L582" s="39">
        <v>520</v>
      </c>
      <c r="M582" s="132"/>
      <c r="N582" s="134">
        <f t="shared" si="8"/>
        <v>0</v>
      </c>
    </row>
    <row r="583" spans="2:14" s="12" customFormat="1" ht="12" customHeight="1">
      <c r="B583" s="42" t="s">
        <v>979</v>
      </c>
      <c r="C583" s="62" t="s">
        <v>8</v>
      </c>
      <c r="D583" s="62" t="s">
        <v>34</v>
      </c>
      <c r="E583" s="103" t="s">
        <v>1014</v>
      </c>
      <c r="F583" s="103" t="s">
        <v>1049</v>
      </c>
      <c r="G583" s="103" t="s">
        <v>1084</v>
      </c>
      <c r="H583" s="103"/>
      <c r="I583" s="103"/>
      <c r="J583" s="64" t="s">
        <v>12</v>
      </c>
      <c r="K583" s="45">
        <v>20</v>
      </c>
      <c r="L583" s="39">
        <v>510</v>
      </c>
      <c r="M583" s="132"/>
      <c r="N583" s="134">
        <f t="shared" si="8"/>
        <v>0</v>
      </c>
    </row>
    <row r="584" spans="2:14" s="12" customFormat="1" ht="12" customHeight="1">
      <c r="B584" s="42" t="s">
        <v>980</v>
      </c>
      <c r="C584" s="62" t="s">
        <v>8</v>
      </c>
      <c r="D584" s="62" t="s">
        <v>34</v>
      </c>
      <c r="E584" s="103" t="s">
        <v>1015</v>
      </c>
      <c r="F584" s="103" t="s">
        <v>1050</v>
      </c>
      <c r="G584" s="103" t="s">
        <v>1085</v>
      </c>
      <c r="H584" s="103"/>
      <c r="I584" s="103"/>
      <c r="J584" s="64" t="s">
        <v>12</v>
      </c>
      <c r="K584" s="45">
        <v>30</v>
      </c>
      <c r="L584" s="39">
        <v>470</v>
      </c>
      <c r="M584" s="132"/>
      <c r="N584" s="134">
        <f t="shared" ref="N584:N647" si="9">M584*L584</f>
        <v>0</v>
      </c>
    </row>
    <row r="585" spans="2:14" s="12" customFormat="1" ht="12" customHeight="1">
      <c r="B585" s="42" t="s">
        <v>981</v>
      </c>
      <c r="C585" s="62" t="s">
        <v>8</v>
      </c>
      <c r="D585" s="62" t="s">
        <v>34</v>
      </c>
      <c r="E585" s="103" t="s">
        <v>1016</v>
      </c>
      <c r="F585" s="103" t="s">
        <v>1051</v>
      </c>
      <c r="G585" s="103" t="s">
        <v>1086</v>
      </c>
      <c r="H585" s="103"/>
      <c r="I585" s="103"/>
      <c r="J585" s="64" t="s">
        <v>12</v>
      </c>
      <c r="K585" s="45">
        <v>20</v>
      </c>
      <c r="L585" s="39">
        <v>420</v>
      </c>
      <c r="M585" s="132"/>
      <c r="N585" s="134">
        <f t="shared" si="9"/>
        <v>0</v>
      </c>
    </row>
    <row r="586" spans="2:14" s="12" customFormat="1" ht="12" customHeight="1">
      <c r="B586" s="42" t="s">
        <v>982</v>
      </c>
      <c r="C586" s="62" t="s">
        <v>8</v>
      </c>
      <c r="D586" s="62" t="s">
        <v>34</v>
      </c>
      <c r="E586" s="103" t="s">
        <v>1017</v>
      </c>
      <c r="F586" s="103" t="s">
        <v>1052</v>
      </c>
      <c r="G586" s="103" t="s">
        <v>1087</v>
      </c>
      <c r="H586" s="103"/>
      <c r="I586" s="103"/>
      <c r="J586" s="64" t="s">
        <v>12</v>
      </c>
      <c r="K586" s="45">
        <v>20</v>
      </c>
      <c r="L586" s="39">
        <v>530</v>
      </c>
      <c r="M586" s="132"/>
      <c r="N586" s="134">
        <f t="shared" si="9"/>
        <v>0</v>
      </c>
    </row>
    <row r="587" spans="2:14" s="12" customFormat="1" ht="12" customHeight="1">
      <c r="B587" s="42" t="s">
        <v>983</v>
      </c>
      <c r="C587" s="62" t="s">
        <v>8</v>
      </c>
      <c r="D587" s="62" t="s">
        <v>34</v>
      </c>
      <c r="E587" s="103" t="s">
        <v>1018</v>
      </c>
      <c r="F587" s="103" t="s">
        <v>1053</v>
      </c>
      <c r="G587" s="103" t="s">
        <v>1088</v>
      </c>
      <c r="H587" s="103"/>
      <c r="I587" s="103"/>
      <c r="J587" s="64" t="s">
        <v>12</v>
      </c>
      <c r="K587" s="45">
        <v>40</v>
      </c>
      <c r="L587" s="39">
        <v>470</v>
      </c>
      <c r="M587" s="132"/>
      <c r="N587" s="134">
        <f t="shared" si="9"/>
        <v>0</v>
      </c>
    </row>
    <row r="588" spans="2:14" s="12" customFormat="1" ht="12" customHeight="1">
      <c r="B588" s="42" t="s">
        <v>984</v>
      </c>
      <c r="C588" s="62" t="s">
        <v>8</v>
      </c>
      <c r="D588" s="62" t="s">
        <v>34</v>
      </c>
      <c r="E588" s="103" t="s">
        <v>1019</v>
      </c>
      <c r="F588" s="103" t="s">
        <v>1054</v>
      </c>
      <c r="G588" s="103" t="s">
        <v>1089</v>
      </c>
      <c r="H588" s="103"/>
      <c r="I588" s="103"/>
      <c r="J588" s="64" t="s">
        <v>12</v>
      </c>
      <c r="K588" s="45">
        <v>15</v>
      </c>
      <c r="L588" s="39">
        <v>900</v>
      </c>
      <c r="M588" s="132"/>
      <c r="N588" s="134">
        <f t="shared" si="9"/>
        <v>0</v>
      </c>
    </row>
    <row r="589" spans="2:14" s="12" customFormat="1" ht="12" customHeight="1">
      <c r="B589" s="42" t="s">
        <v>985</v>
      </c>
      <c r="C589" s="62" t="s">
        <v>8</v>
      </c>
      <c r="D589" s="62" t="s">
        <v>34</v>
      </c>
      <c r="E589" s="103" t="s">
        <v>1020</v>
      </c>
      <c r="F589" s="103" t="s">
        <v>1055</v>
      </c>
      <c r="G589" s="103" t="s">
        <v>1090</v>
      </c>
      <c r="H589" s="103"/>
      <c r="I589" s="103"/>
      <c r="J589" s="64" t="s">
        <v>12</v>
      </c>
      <c r="K589" s="45">
        <v>40</v>
      </c>
      <c r="L589" s="39">
        <v>500</v>
      </c>
      <c r="M589" s="132"/>
      <c r="N589" s="134">
        <f t="shared" si="9"/>
        <v>0</v>
      </c>
    </row>
    <row r="590" spans="2:14" s="12" customFormat="1" ht="12" customHeight="1">
      <c r="B590" s="42" t="s">
        <v>986</v>
      </c>
      <c r="C590" s="62" t="s">
        <v>8</v>
      </c>
      <c r="D590" s="62" t="s">
        <v>34</v>
      </c>
      <c r="E590" s="103" t="s">
        <v>1021</v>
      </c>
      <c r="F590" s="103" t="s">
        <v>1056</v>
      </c>
      <c r="G590" s="103" t="s">
        <v>1091</v>
      </c>
      <c r="H590" s="103"/>
      <c r="I590" s="103"/>
      <c r="J590" s="64" t="s">
        <v>12</v>
      </c>
      <c r="K590" s="45">
        <v>20</v>
      </c>
      <c r="L590" s="39">
        <v>480</v>
      </c>
      <c r="M590" s="132"/>
      <c r="N590" s="134">
        <f t="shared" si="9"/>
        <v>0</v>
      </c>
    </row>
    <row r="591" spans="2:14" s="12" customFormat="1" ht="12" customHeight="1">
      <c r="B591" s="42" t="s">
        <v>987</v>
      </c>
      <c r="C591" s="62" t="s">
        <v>8</v>
      </c>
      <c r="D591" s="62" t="s">
        <v>34</v>
      </c>
      <c r="E591" s="103" t="s">
        <v>1022</v>
      </c>
      <c r="F591" s="103" t="s">
        <v>1057</v>
      </c>
      <c r="G591" s="103" t="s">
        <v>1092</v>
      </c>
      <c r="H591" s="103"/>
      <c r="I591" s="103"/>
      <c r="J591" s="64" t="s">
        <v>12</v>
      </c>
      <c r="K591" s="45">
        <v>40</v>
      </c>
      <c r="L591" s="39">
        <v>470</v>
      </c>
      <c r="M591" s="132"/>
      <c r="N591" s="134">
        <f t="shared" si="9"/>
        <v>0</v>
      </c>
    </row>
    <row r="592" spans="2:14" s="12" customFormat="1" ht="12" customHeight="1">
      <c r="B592" s="42" t="s">
        <v>988</v>
      </c>
      <c r="C592" s="62" t="s">
        <v>8</v>
      </c>
      <c r="D592" s="62" t="s">
        <v>34</v>
      </c>
      <c r="E592" s="103" t="s">
        <v>1023</v>
      </c>
      <c r="F592" s="103" t="s">
        <v>1058</v>
      </c>
      <c r="G592" s="103" t="s">
        <v>1093</v>
      </c>
      <c r="H592" s="103"/>
      <c r="I592" s="103"/>
      <c r="J592" s="64" t="s">
        <v>12</v>
      </c>
      <c r="K592" s="45">
        <v>40</v>
      </c>
      <c r="L592" s="39">
        <v>350</v>
      </c>
      <c r="M592" s="132"/>
      <c r="N592" s="134">
        <f t="shared" si="9"/>
        <v>0</v>
      </c>
    </row>
    <row r="593" spans="2:14" s="12" customFormat="1" ht="12" customHeight="1">
      <c r="B593" s="42" t="s">
        <v>989</v>
      </c>
      <c r="C593" s="62" t="s">
        <v>8</v>
      </c>
      <c r="D593" s="62" t="s">
        <v>34</v>
      </c>
      <c r="E593" s="103" t="s">
        <v>1024</v>
      </c>
      <c r="F593" s="103" t="s">
        <v>1059</v>
      </c>
      <c r="G593" s="103" t="s">
        <v>1094</v>
      </c>
      <c r="H593" s="103"/>
      <c r="I593" s="103"/>
      <c r="J593" s="64" t="s">
        <v>12</v>
      </c>
      <c r="K593" s="45">
        <v>20</v>
      </c>
      <c r="L593" s="39">
        <v>400</v>
      </c>
      <c r="M593" s="132"/>
      <c r="N593" s="134">
        <f t="shared" si="9"/>
        <v>0</v>
      </c>
    </row>
    <row r="594" spans="2:14" s="12" customFormat="1" ht="12" customHeight="1">
      <c r="B594" s="42" t="s">
        <v>990</v>
      </c>
      <c r="C594" s="62" t="s">
        <v>8</v>
      </c>
      <c r="D594" s="62" t="s">
        <v>34</v>
      </c>
      <c r="E594" s="103" t="s">
        <v>1025</v>
      </c>
      <c r="F594" s="103" t="s">
        <v>1060</v>
      </c>
      <c r="G594" s="103" t="s">
        <v>1095</v>
      </c>
      <c r="H594" s="103"/>
      <c r="I594" s="103"/>
      <c r="J594" s="64" t="s">
        <v>12</v>
      </c>
      <c r="K594" s="45">
        <v>40</v>
      </c>
      <c r="L594" s="39">
        <v>520</v>
      </c>
      <c r="M594" s="132"/>
      <c r="N594" s="134">
        <f t="shared" si="9"/>
        <v>0</v>
      </c>
    </row>
    <row r="595" spans="2:14" s="12" customFormat="1" ht="12" customHeight="1">
      <c r="B595" s="42" t="s">
        <v>991</v>
      </c>
      <c r="C595" s="62" t="s">
        <v>8</v>
      </c>
      <c r="D595" s="62" t="s">
        <v>34</v>
      </c>
      <c r="E595" s="103" t="s">
        <v>1026</v>
      </c>
      <c r="F595" s="103" t="s">
        <v>1061</v>
      </c>
      <c r="G595" s="103" t="s">
        <v>1236</v>
      </c>
      <c r="H595" s="103"/>
      <c r="I595" s="103"/>
      <c r="J595" s="64" t="s">
        <v>12</v>
      </c>
      <c r="K595" s="45">
        <v>40</v>
      </c>
      <c r="L595" s="39">
        <v>500</v>
      </c>
      <c r="M595" s="132"/>
      <c r="N595" s="134">
        <f t="shared" si="9"/>
        <v>0</v>
      </c>
    </row>
    <row r="596" spans="2:14" s="12" customFormat="1" ht="12" customHeight="1">
      <c r="B596" s="42" t="s">
        <v>992</v>
      </c>
      <c r="C596" s="62" t="s">
        <v>8</v>
      </c>
      <c r="D596" s="62" t="s">
        <v>34</v>
      </c>
      <c r="E596" s="103" t="s">
        <v>1027</v>
      </c>
      <c r="F596" s="103" t="s">
        <v>1062</v>
      </c>
      <c r="G596" s="103" t="s">
        <v>1237</v>
      </c>
      <c r="H596" s="103"/>
      <c r="I596" s="103"/>
      <c r="J596" s="64" t="s">
        <v>12</v>
      </c>
      <c r="K596" s="45">
        <v>20</v>
      </c>
      <c r="L596" s="39">
        <v>700</v>
      </c>
      <c r="M596" s="132"/>
      <c r="N596" s="134">
        <f t="shared" si="9"/>
        <v>0</v>
      </c>
    </row>
    <row r="597" spans="2:14" s="12" customFormat="1" ht="12" customHeight="1">
      <c r="B597" s="42" t="s">
        <v>993</v>
      </c>
      <c r="C597" s="62" t="s">
        <v>8</v>
      </c>
      <c r="D597" s="62" t="s">
        <v>34</v>
      </c>
      <c r="E597" s="103" t="s">
        <v>1028</v>
      </c>
      <c r="F597" s="103" t="s">
        <v>1063</v>
      </c>
      <c r="G597" s="103" t="s">
        <v>1096</v>
      </c>
      <c r="H597" s="103"/>
      <c r="I597" s="103"/>
      <c r="J597" s="64" t="s">
        <v>12</v>
      </c>
      <c r="K597" s="45">
        <v>40</v>
      </c>
      <c r="L597" s="39">
        <v>460</v>
      </c>
      <c r="M597" s="132"/>
      <c r="N597" s="134">
        <f t="shared" si="9"/>
        <v>0</v>
      </c>
    </row>
    <row r="598" spans="2:14" s="12" customFormat="1" ht="12" customHeight="1">
      <c r="B598" s="42" t="s">
        <v>994</v>
      </c>
      <c r="C598" s="62" t="s">
        <v>8</v>
      </c>
      <c r="D598" s="62" t="s">
        <v>34</v>
      </c>
      <c r="E598" s="103" t="s">
        <v>1029</v>
      </c>
      <c r="F598" s="103" t="s">
        <v>1064</v>
      </c>
      <c r="G598" s="103" t="s">
        <v>1097</v>
      </c>
      <c r="H598" s="103"/>
      <c r="I598" s="103"/>
      <c r="J598" s="64" t="s">
        <v>12</v>
      </c>
      <c r="K598" s="45">
        <v>20</v>
      </c>
      <c r="L598" s="39">
        <v>570</v>
      </c>
      <c r="M598" s="132"/>
      <c r="N598" s="134">
        <f t="shared" si="9"/>
        <v>0</v>
      </c>
    </row>
    <row r="599" spans="2:14" s="12" customFormat="1" ht="12" customHeight="1">
      <c r="B599" s="42" t="s">
        <v>995</v>
      </c>
      <c r="C599" s="62" t="s">
        <v>8</v>
      </c>
      <c r="D599" s="62" t="s">
        <v>34</v>
      </c>
      <c r="E599" s="103" t="s">
        <v>1030</v>
      </c>
      <c r="F599" s="103" t="s">
        <v>1065</v>
      </c>
      <c r="G599" s="103" t="s">
        <v>1098</v>
      </c>
      <c r="H599" s="103"/>
      <c r="I599" s="103"/>
      <c r="J599" s="64" t="s">
        <v>12</v>
      </c>
      <c r="K599" s="45">
        <v>20</v>
      </c>
      <c r="L599" s="39">
        <v>750</v>
      </c>
      <c r="M599" s="132"/>
      <c r="N599" s="134">
        <f t="shared" si="9"/>
        <v>0</v>
      </c>
    </row>
    <row r="600" spans="2:14" s="12" customFormat="1" ht="12" customHeight="1">
      <c r="B600" s="42" t="s">
        <v>996</v>
      </c>
      <c r="C600" s="62" t="s">
        <v>8</v>
      </c>
      <c r="D600" s="62" t="s">
        <v>34</v>
      </c>
      <c r="E600" s="103" t="s">
        <v>1031</v>
      </c>
      <c r="F600" s="103" t="s">
        <v>1066</v>
      </c>
      <c r="G600" s="103" t="s">
        <v>1099</v>
      </c>
      <c r="H600" s="103"/>
      <c r="I600" s="103"/>
      <c r="J600" s="64" t="s">
        <v>12</v>
      </c>
      <c r="K600" s="45">
        <v>40</v>
      </c>
      <c r="L600" s="39">
        <v>470</v>
      </c>
      <c r="M600" s="132"/>
      <c r="N600" s="134">
        <f t="shared" si="9"/>
        <v>0</v>
      </c>
    </row>
    <row r="601" spans="2:14" s="12" customFormat="1" ht="12" customHeight="1">
      <c r="B601" s="42" t="s">
        <v>997</v>
      </c>
      <c r="C601" s="62" t="s">
        <v>8</v>
      </c>
      <c r="D601" s="62" t="s">
        <v>34</v>
      </c>
      <c r="E601" s="103" t="s">
        <v>1032</v>
      </c>
      <c r="F601" s="103" t="s">
        <v>1067</v>
      </c>
      <c r="G601" s="103" t="s">
        <v>1100</v>
      </c>
      <c r="H601" s="103"/>
      <c r="I601" s="103"/>
      <c r="J601" s="64" t="s">
        <v>12</v>
      </c>
      <c r="K601" s="45">
        <v>40</v>
      </c>
      <c r="L601" s="39">
        <v>470</v>
      </c>
      <c r="M601" s="132"/>
      <c r="N601" s="134">
        <f t="shared" si="9"/>
        <v>0</v>
      </c>
    </row>
    <row r="602" spans="2:14" s="12" customFormat="1" ht="12" customHeight="1">
      <c r="B602" s="42" t="s">
        <v>998</v>
      </c>
      <c r="C602" s="62" t="s">
        <v>8</v>
      </c>
      <c r="D602" s="62" t="s">
        <v>34</v>
      </c>
      <c r="E602" s="103" t="s">
        <v>1033</v>
      </c>
      <c r="F602" s="103" t="s">
        <v>1068</v>
      </c>
      <c r="G602" s="103" t="s">
        <v>1101</v>
      </c>
      <c r="H602" s="103"/>
      <c r="I602" s="103"/>
      <c r="J602" s="64" t="s">
        <v>12</v>
      </c>
      <c r="K602" s="45">
        <v>20</v>
      </c>
      <c r="L602" s="39">
        <v>880</v>
      </c>
      <c r="M602" s="132"/>
      <c r="N602" s="134">
        <f t="shared" si="9"/>
        <v>0</v>
      </c>
    </row>
    <row r="603" spans="2:14" s="12" customFormat="1" ht="12" customHeight="1">
      <c r="B603" s="42" t="s">
        <v>999</v>
      </c>
      <c r="C603" s="62" t="s">
        <v>8</v>
      </c>
      <c r="D603" s="62" t="s">
        <v>34</v>
      </c>
      <c r="E603" s="103" t="s">
        <v>1034</v>
      </c>
      <c r="F603" s="103" t="s">
        <v>1069</v>
      </c>
      <c r="G603" s="103" t="s">
        <v>1102</v>
      </c>
      <c r="H603" s="103"/>
      <c r="I603" s="103"/>
      <c r="J603" s="64" t="s">
        <v>12</v>
      </c>
      <c r="K603" s="45">
        <v>40</v>
      </c>
      <c r="L603" s="39">
        <v>390</v>
      </c>
      <c r="M603" s="132"/>
      <c r="N603" s="134">
        <f t="shared" si="9"/>
        <v>0</v>
      </c>
    </row>
    <row r="604" spans="2:14" s="12" customFormat="1" ht="12" customHeight="1">
      <c r="B604" s="42" t="s">
        <v>1000</v>
      </c>
      <c r="C604" s="62" t="s">
        <v>8</v>
      </c>
      <c r="D604" s="62" t="s">
        <v>34</v>
      </c>
      <c r="E604" s="103" t="s">
        <v>1035</v>
      </c>
      <c r="F604" s="103" t="s">
        <v>1070</v>
      </c>
      <c r="G604" s="103" t="s">
        <v>1103</v>
      </c>
      <c r="H604" s="103"/>
      <c r="I604" s="103"/>
      <c r="J604" s="64" t="s">
        <v>12</v>
      </c>
      <c r="K604" s="45">
        <v>40</v>
      </c>
      <c r="L604" s="39">
        <v>550</v>
      </c>
      <c r="M604" s="132"/>
      <c r="N604" s="134">
        <f t="shared" si="9"/>
        <v>0</v>
      </c>
    </row>
    <row r="605" spans="2:14" s="12" customFormat="1" ht="12" customHeight="1">
      <c r="B605" s="42" t="s">
        <v>1001</v>
      </c>
      <c r="C605" s="62" t="s">
        <v>8</v>
      </c>
      <c r="D605" s="62" t="s">
        <v>34</v>
      </c>
      <c r="E605" s="103" t="s">
        <v>1036</v>
      </c>
      <c r="F605" s="103" t="s">
        <v>1071</v>
      </c>
      <c r="G605" s="103" t="s">
        <v>1238</v>
      </c>
      <c r="H605" s="103"/>
      <c r="I605" s="103"/>
      <c r="J605" s="64" t="s">
        <v>12</v>
      </c>
      <c r="K605" s="45">
        <v>40</v>
      </c>
      <c r="L605" s="39">
        <v>490</v>
      </c>
      <c r="M605" s="132"/>
      <c r="N605" s="134">
        <f t="shared" si="9"/>
        <v>0</v>
      </c>
    </row>
    <row r="606" spans="2:14" s="12" customFormat="1" ht="12" customHeight="1">
      <c r="B606" s="42" t="s">
        <v>1002</v>
      </c>
      <c r="C606" s="62" t="s">
        <v>8</v>
      </c>
      <c r="D606" s="62" t="s">
        <v>34</v>
      </c>
      <c r="E606" s="103" t="s">
        <v>1037</v>
      </c>
      <c r="F606" s="103" t="s">
        <v>1072</v>
      </c>
      <c r="G606" s="103" t="s">
        <v>1104</v>
      </c>
      <c r="H606" s="103"/>
      <c r="I606" s="103"/>
      <c r="J606" s="64" t="s">
        <v>12</v>
      </c>
      <c r="K606" s="45">
        <v>20</v>
      </c>
      <c r="L606" s="39">
        <v>550</v>
      </c>
      <c r="M606" s="132"/>
      <c r="N606" s="134">
        <f t="shared" si="9"/>
        <v>0</v>
      </c>
    </row>
    <row r="607" spans="2:14" s="12" customFormat="1" ht="12" customHeight="1">
      <c r="B607" s="42" t="s">
        <v>1003</v>
      </c>
      <c r="C607" s="62" t="s">
        <v>8</v>
      </c>
      <c r="D607" s="62" t="s">
        <v>34</v>
      </c>
      <c r="E607" s="103" t="s">
        <v>1038</v>
      </c>
      <c r="F607" s="103" t="s">
        <v>1073</v>
      </c>
      <c r="G607" s="103" t="s">
        <v>1239</v>
      </c>
      <c r="H607" s="103"/>
      <c r="I607" s="103"/>
      <c r="J607" s="64" t="s">
        <v>12</v>
      </c>
      <c r="K607" s="45">
        <v>40</v>
      </c>
      <c r="L607" s="39">
        <v>500</v>
      </c>
      <c r="M607" s="132"/>
      <c r="N607" s="134">
        <f t="shared" si="9"/>
        <v>0</v>
      </c>
    </row>
    <row r="608" spans="2:14" s="12" customFormat="1" ht="12" customHeight="1">
      <c r="B608" s="42" t="s">
        <v>1004</v>
      </c>
      <c r="C608" s="62" t="s">
        <v>8</v>
      </c>
      <c r="D608" s="62" t="s">
        <v>34</v>
      </c>
      <c r="E608" s="103" t="s">
        <v>1039</v>
      </c>
      <c r="F608" s="103" t="s">
        <v>1074</v>
      </c>
      <c r="G608" s="103" t="s">
        <v>1105</v>
      </c>
      <c r="H608" s="103"/>
      <c r="I608" s="103"/>
      <c r="J608" s="64" t="s">
        <v>12</v>
      </c>
      <c r="K608" s="45">
        <v>40</v>
      </c>
      <c r="L608" s="39">
        <v>450</v>
      </c>
      <c r="M608" s="132"/>
      <c r="N608" s="134">
        <f t="shared" si="9"/>
        <v>0</v>
      </c>
    </row>
    <row r="609" spans="2:14" s="12" customFormat="1" ht="12" customHeight="1">
      <c r="B609" s="42" t="s">
        <v>1005</v>
      </c>
      <c r="C609" s="62" t="s">
        <v>8</v>
      </c>
      <c r="D609" s="62" t="s">
        <v>34</v>
      </c>
      <c r="E609" s="103" t="s">
        <v>1040</v>
      </c>
      <c r="F609" s="103" t="s">
        <v>1075</v>
      </c>
      <c r="G609" s="103" t="s">
        <v>1106</v>
      </c>
      <c r="H609" s="103"/>
      <c r="I609" s="103"/>
      <c r="J609" s="64" t="s">
        <v>12</v>
      </c>
      <c r="K609" s="45">
        <v>40</v>
      </c>
      <c r="L609" s="39">
        <v>500</v>
      </c>
      <c r="M609" s="132"/>
      <c r="N609" s="134">
        <f t="shared" si="9"/>
        <v>0</v>
      </c>
    </row>
    <row r="610" spans="2:14" s="12" customFormat="1" ht="12" customHeight="1">
      <c r="B610" s="42" t="s">
        <v>1006</v>
      </c>
      <c r="C610" s="62" t="s">
        <v>8</v>
      </c>
      <c r="D610" s="62" t="s">
        <v>34</v>
      </c>
      <c r="E610" s="81" t="s">
        <v>1041</v>
      </c>
      <c r="F610" s="78" t="s">
        <v>1076</v>
      </c>
      <c r="G610" s="104" t="s">
        <v>1107</v>
      </c>
      <c r="H610" s="104"/>
      <c r="I610" s="105"/>
      <c r="J610" s="64" t="s">
        <v>12</v>
      </c>
      <c r="K610" s="45">
        <v>40</v>
      </c>
      <c r="L610" s="39">
        <v>440</v>
      </c>
      <c r="M610" s="132"/>
      <c r="N610" s="134">
        <f t="shared" si="9"/>
        <v>0</v>
      </c>
    </row>
    <row r="611" spans="2:14" s="12" customFormat="1" ht="12" customHeight="1">
      <c r="B611" s="42" t="s">
        <v>1007</v>
      </c>
      <c r="C611" s="62" t="s">
        <v>8</v>
      </c>
      <c r="D611" s="62" t="s">
        <v>34</v>
      </c>
      <c r="E611" s="81" t="s">
        <v>1042</v>
      </c>
      <c r="F611" s="78" t="s">
        <v>1077</v>
      </c>
      <c r="G611" s="104" t="s">
        <v>1108</v>
      </c>
      <c r="H611" s="104"/>
      <c r="I611" s="105"/>
      <c r="J611" s="64" t="s">
        <v>12</v>
      </c>
      <c r="K611" s="45">
        <v>40</v>
      </c>
      <c r="L611" s="39">
        <v>550</v>
      </c>
      <c r="M611" s="132"/>
      <c r="N611" s="134">
        <f t="shared" si="9"/>
        <v>0</v>
      </c>
    </row>
    <row r="612" spans="2:14" s="12" customFormat="1" ht="12" customHeight="1">
      <c r="B612" s="42" t="s">
        <v>1008</v>
      </c>
      <c r="C612" s="62" t="s">
        <v>8</v>
      </c>
      <c r="D612" s="62" t="s">
        <v>34</v>
      </c>
      <c r="E612" s="81" t="s">
        <v>1043</v>
      </c>
      <c r="F612" s="78" t="s">
        <v>1078</v>
      </c>
      <c r="G612" s="104" t="s">
        <v>1109</v>
      </c>
      <c r="H612" s="104"/>
      <c r="I612" s="105"/>
      <c r="J612" s="64" t="s">
        <v>12</v>
      </c>
      <c r="K612" s="45">
        <v>40</v>
      </c>
      <c r="L612" s="39">
        <v>340</v>
      </c>
      <c r="M612" s="132"/>
      <c r="N612" s="134">
        <f t="shared" si="9"/>
        <v>0</v>
      </c>
    </row>
    <row r="613" spans="2:14" s="12" customFormat="1" ht="12" customHeight="1">
      <c r="B613" s="42" t="s">
        <v>1009</v>
      </c>
      <c r="C613" s="62" t="s">
        <v>8</v>
      </c>
      <c r="D613" s="62" t="s">
        <v>34</v>
      </c>
      <c r="E613" s="81" t="s">
        <v>1044</v>
      </c>
      <c r="F613" s="78" t="s">
        <v>1079</v>
      </c>
      <c r="G613" s="104" t="s">
        <v>1110</v>
      </c>
      <c r="H613" s="104"/>
      <c r="I613" s="105"/>
      <c r="J613" s="64" t="s">
        <v>12</v>
      </c>
      <c r="K613" s="45">
        <v>40</v>
      </c>
      <c r="L613" s="39">
        <v>490</v>
      </c>
      <c r="M613" s="132"/>
      <c r="N613" s="134">
        <f t="shared" si="9"/>
        <v>0</v>
      </c>
    </row>
    <row r="614" spans="2:14" s="12" customFormat="1" ht="12" customHeight="1">
      <c r="B614" s="42" t="s">
        <v>1010</v>
      </c>
      <c r="C614" s="62" t="s">
        <v>8</v>
      </c>
      <c r="D614" s="62" t="s">
        <v>34</v>
      </c>
      <c r="E614" s="81" t="s">
        <v>1045</v>
      </c>
      <c r="F614" s="78" t="s">
        <v>1080</v>
      </c>
      <c r="G614" s="104" t="s">
        <v>1111</v>
      </c>
      <c r="H614" s="104"/>
      <c r="I614" s="105"/>
      <c r="J614" s="64" t="s">
        <v>12</v>
      </c>
      <c r="K614" s="45">
        <v>40</v>
      </c>
      <c r="L614" s="39">
        <v>500</v>
      </c>
      <c r="M614" s="132"/>
      <c r="N614" s="134">
        <f t="shared" si="9"/>
        <v>0</v>
      </c>
    </row>
    <row r="615" spans="2:14" s="6" customFormat="1" ht="12" customHeight="1">
      <c r="B615" s="72"/>
      <c r="C615" s="90" t="s">
        <v>4</v>
      </c>
      <c r="D615" s="90"/>
      <c r="E615" s="90"/>
      <c r="F615" s="90"/>
      <c r="G615" s="90"/>
      <c r="H615" s="90"/>
      <c r="I615" s="90"/>
      <c r="J615" s="90"/>
      <c r="K615" s="91"/>
      <c r="L615" s="4"/>
      <c r="M615" s="4"/>
      <c r="N615" s="4"/>
    </row>
    <row r="616" spans="2:14" s="12" customFormat="1" ht="12" customHeight="1">
      <c r="B616" s="22">
        <v>10203016</v>
      </c>
      <c r="C616" s="21" t="s">
        <v>8</v>
      </c>
      <c r="D616" s="21" t="s">
        <v>36</v>
      </c>
      <c r="E616" s="86" t="s">
        <v>228</v>
      </c>
      <c r="F616" s="87"/>
      <c r="G616" s="87"/>
      <c r="H616" s="87"/>
      <c r="I616" s="92"/>
      <c r="J616" s="20" t="s">
        <v>12</v>
      </c>
      <c r="K616" s="7">
        <v>50</v>
      </c>
      <c r="L616" s="39">
        <v>350</v>
      </c>
      <c r="M616" s="132"/>
      <c r="N616" s="134">
        <f t="shared" si="9"/>
        <v>0</v>
      </c>
    </row>
    <row r="617" spans="2:14" s="12" customFormat="1" ht="12" customHeight="1">
      <c r="B617" s="22">
        <v>10203017</v>
      </c>
      <c r="C617" s="21" t="s">
        <v>8</v>
      </c>
      <c r="D617" s="21" t="s">
        <v>36</v>
      </c>
      <c r="E617" s="86" t="s">
        <v>229</v>
      </c>
      <c r="F617" s="87"/>
      <c r="G617" s="87"/>
      <c r="H617" s="87"/>
      <c r="I617" s="92"/>
      <c r="J617" s="20" t="s">
        <v>12</v>
      </c>
      <c r="K617" s="7">
        <v>50</v>
      </c>
      <c r="L617" s="39">
        <v>390</v>
      </c>
      <c r="M617" s="132"/>
      <c r="N617" s="134">
        <f t="shared" si="9"/>
        <v>0</v>
      </c>
    </row>
    <row r="618" spans="2:14" s="12" customFormat="1" ht="12" customHeight="1">
      <c r="B618" s="43">
        <v>10203052</v>
      </c>
      <c r="C618" s="21" t="s">
        <v>8</v>
      </c>
      <c r="D618" s="21" t="s">
        <v>36</v>
      </c>
      <c r="E618" s="86" t="s">
        <v>1532</v>
      </c>
      <c r="F618" s="87"/>
      <c r="G618" s="87"/>
      <c r="H618" s="87"/>
      <c r="I618" s="92"/>
      <c r="J618" s="20" t="s">
        <v>12</v>
      </c>
      <c r="K618" s="45">
        <v>50</v>
      </c>
      <c r="L618" s="39">
        <v>500</v>
      </c>
      <c r="M618" s="132"/>
      <c r="N618" s="134">
        <f t="shared" si="9"/>
        <v>0</v>
      </c>
    </row>
    <row r="619" spans="2:14" s="12" customFormat="1" ht="12" customHeight="1">
      <c r="B619" s="22" t="s">
        <v>469</v>
      </c>
      <c r="C619" s="21" t="s">
        <v>8</v>
      </c>
      <c r="D619" s="21" t="s">
        <v>36</v>
      </c>
      <c r="E619" s="86" t="s">
        <v>383</v>
      </c>
      <c r="F619" s="87"/>
      <c r="G619" s="87"/>
      <c r="H619" s="87"/>
      <c r="I619" s="92"/>
      <c r="J619" s="20" t="s">
        <v>12</v>
      </c>
      <c r="K619" s="7">
        <v>50</v>
      </c>
      <c r="L619" s="39">
        <v>410</v>
      </c>
      <c r="M619" s="132"/>
      <c r="N619" s="134">
        <f t="shared" si="9"/>
        <v>0</v>
      </c>
    </row>
    <row r="620" spans="2:14" s="12" customFormat="1" ht="12" customHeight="1">
      <c r="B620" s="22" t="s">
        <v>470</v>
      </c>
      <c r="C620" s="21" t="s">
        <v>8</v>
      </c>
      <c r="D620" s="21" t="s">
        <v>36</v>
      </c>
      <c r="E620" s="86" t="s">
        <v>384</v>
      </c>
      <c r="F620" s="87"/>
      <c r="G620" s="87"/>
      <c r="H620" s="87"/>
      <c r="I620" s="92"/>
      <c r="J620" s="20" t="s">
        <v>12</v>
      </c>
      <c r="K620" s="7">
        <v>50</v>
      </c>
      <c r="L620" s="39">
        <v>550</v>
      </c>
      <c r="M620" s="132"/>
      <c r="N620" s="134">
        <f t="shared" si="9"/>
        <v>0</v>
      </c>
    </row>
    <row r="621" spans="2:14" s="12" customFormat="1" ht="12" customHeight="1">
      <c r="B621" s="22" t="s">
        <v>471</v>
      </c>
      <c r="C621" s="21" t="s">
        <v>8</v>
      </c>
      <c r="D621" s="21" t="s">
        <v>36</v>
      </c>
      <c r="E621" s="86" t="s">
        <v>385</v>
      </c>
      <c r="F621" s="87"/>
      <c r="G621" s="87"/>
      <c r="H621" s="87"/>
      <c r="I621" s="92"/>
      <c r="J621" s="20" t="s">
        <v>12</v>
      </c>
      <c r="K621" s="7">
        <v>50</v>
      </c>
      <c r="L621" s="39">
        <v>440</v>
      </c>
      <c r="M621" s="132"/>
      <c r="N621" s="134">
        <f t="shared" si="9"/>
        <v>0</v>
      </c>
    </row>
    <row r="622" spans="2:14" s="12" customFormat="1" ht="12" customHeight="1">
      <c r="B622" s="22" t="s">
        <v>472</v>
      </c>
      <c r="C622" s="21" t="s">
        <v>8</v>
      </c>
      <c r="D622" s="21" t="s">
        <v>36</v>
      </c>
      <c r="E622" s="86" t="s">
        <v>386</v>
      </c>
      <c r="F622" s="87"/>
      <c r="G622" s="87"/>
      <c r="H622" s="87"/>
      <c r="I622" s="92"/>
      <c r="J622" s="20" t="s">
        <v>12</v>
      </c>
      <c r="K622" s="7">
        <v>50</v>
      </c>
      <c r="L622" s="39">
        <v>390</v>
      </c>
      <c r="M622" s="132"/>
      <c r="N622" s="134">
        <f t="shared" si="9"/>
        <v>0</v>
      </c>
    </row>
    <row r="623" spans="2:14" s="12" customFormat="1" ht="12" customHeight="1">
      <c r="B623" s="22" t="s">
        <v>473</v>
      </c>
      <c r="C623" s="21" t="s">
        <v>8</v>
      </c>
      <c r="D623" s="21" t="s">
        <v>36</v>
      </c>
      <c r="E623" s="86" t="s">
        <v>411</v>
      </c>
      <c r="F623" s="87"/>
      <c r="G623" s="87"/>
      <c r="H623" s="87"/>
      <c r="I623" s="92"/>
      <c r="J623" s="20" t="s">
        <v>12</v>
      </c>
      <c r="K623" s="7">
        <v>50</v>
      </c>
      <c r="L623" s="39">
        <v>390</v>
      </c>
      <c r="M623" s="132"/>
      <c r="N623" s="134">
        <f t="shared" si="9"/>
        <v>0</v>
      </c>
    </row>
    <row r="624" spans="2:14" s="6" customFormat="1" ht="12" customHeight="1">
      <c r="B624" s="22">
        <v>10203001</v>
      </c>
      <c r="C624" s="19" t="s">
        <v>8</v>
      </c>
      <c r="D624" s="19" t="s">
        <v>36</v>
      </c>
      <c r="E624" s="86" t="s">
        <v>68</v>
      </c>
      <c r="F624" s="87"/>
      <c r="G624" s="87"/>
      <c r="H624" s="66" t="s">
        <v>1525</v>
      </c>
      <c r="I624" s="67" t="s">
        <v>1526</v>
      </c>
      <c r="J624" s="20" t="s">
        <v>12</v>
      </c>
      <c r="K624" s="7">
        <v>24</v>
      </c>
      <c r="L624" s="39">
        <v>380</v>
      </c>
      <c r="M624" s="132"/>
      <c r="N624" s="134">
        <f t="shared" si="9"/>
        <v>0</v>
      </c>
    </row>
    <row r="625" spans="2:14" s="6" customFormat="1" ht="12" customHeight="1">
      <c r="B625" s="22">
        <v>10203002</v>
      </c>
      <c r="C625" s="19" t="s">
        <v>8</v>
      </c>
      <c r="D625" s="19" t="s">
        <v>36</v>
      </c>
      <c r="E625" s="86" t="s">
        <v>69</v>
      </c>
      <c r="F625" s="87"/>
      <c r="G625" s="87"/>
      <c r="H625" s="87"/>
      <c r="I625" s="92"/>
      <c r="J625" s="20" t="s">
        <v>12</v>
      </c>
      <c r="K625" s="7">
        <v>50</v>
      </c>
      <c r="L625" s="39">
        <v>240</v>
      </c>
      <c r="M625" s="132"/>
      <c r="N625" s="134">
        <f t="shared" si="9"/>
        <v>0</v>
      </c>
    </row>
    <row r="626" spans="2:14" s="6" customFormat="1" ht="12" customHeight="1">
      <c r="B626" s="22">
        <v>10203003</v>
      </c>
      <c r="C626" s="19" t="s">
        <v>8</v>
      </c>
      <c r="D626" s="19" t="s">
        <v>36</v>
      </c>
      <c r="E626" s="86" t="s">
        <v>70</v>
      </c>
      <c r="F626" s="87"/>
      <c r="G626" s="87"/>
      <c r="H626" s="87"/>
      <c r="I626" s="92"/>
      <c r="J626" s="20" t="s">
        <v>12</v>
      </c>
      <c r="K626" s="7">
        <v>50</v>
      </c>
      <c r="L626" s="39">
        <v>440</v>
      </c>
      <c r="M626" s="132"/>
      <c r="N626" s="134">
        <f t="shared" si="9"/>
        <v>0</v>
      </c>
    </row>
    <row r="627" spans="2:14" s="6" customFormat="1" ht="12" customHeight="1">
      <c r="B627" s="22">
        <v>10203004</v>
      </c>
      <c r="C627" s="19" t="s">
        <v>8</v>
      </c>
      <c r="D627" s="19" t="s">
        <v>36</v>
      </c>
      <c r="E627" s="86" t="s">
        <v>71</v>
      </c>
      <c r="F627" s="87"/>
      <c r="G627" s="87"/>
      <c r="H627" s="87"/>
      <c r="I627" s="92"/>
      <c r="J627" s="20" t="s">
        <v>12</v>
      </c>
      <c r="K627" s="7">
        <v>50</v>
      </c>
      <c r="L627" s="39">
        <v>410</v>
      </c>
      <c r="M627" s="132"/>
      <c r="N627" s="134">
        <f t="shared" si="9"/>
        <v>0</v>
      </c>
    </row>
    <row r="628" spans="2:14" s="6" customFormat="1" ht="12" customHeight="1">
      <c r="B628" s="22">
        <v>10203005</v>
      </c>
      <c r="C628" s="19" t="s">
        <v>8</v>
      </c>
      <c r="D628" s="19" t="s">
        <v>36</v>
      </c>
      <c r="E628" s="86" t="s">
        <v>72</v>
      </c>
      <c r="F628" s="87"/>
      <c r="G628" s="87"/>
      <c r="H628" s="87"/>
      <c r="I628" s="92"/>
      <c r="J628" s="20" t="s">
        <v>12</v>
      </c>
      <c r="K628" s="7">
        <v>50</v>
      </c>
      <c r="L628" s="39">
        <v>440</v>
      </c>
      <c r="M628" s="132"/>
      <c r="N628" s="134">
        <f t="shared" si="9"/>
        <v>0</v>
      </c>
    </row>
    <row r="629" spans="2:14" s="6" customFormat="1" ht="12" customHeight="1">
      <c r="B629" s="22">
        <v>10203006</v>
      </c>
      <c r="C629" s="19" t="s">
        <v>8</v>
      </c>
      <c r="D629" s="19" t="s">
        <v>36</v>
      </c>
      <c r="E629" s="86" t="s">
        <v>73</v>
      </c>
      <c r="F629" s="87"/>
      <c r="G629" s="87"/>
      <c r="H629" s="87"/>
      <c r="I629" s="92"/>
      <c r="J629" s="20" t="s">
        <v>12</v>
      </c>
      <c r="K629" s="7">
        <v>50</v>
      </c>
      <c r="L629" s="39">
        <v>240</v>
      </c>
      <c r="M629" s="132"/>
      <c r="N629" s="134">
        <f t="shared" si="9"/>
        <v>0</v>
      </c>
    </row>
    <row r="630" spans="2:14" s="6" customFormat="1" ht="12" customHeight="1">
      <c r="B630" s="22">
        <v>10203007</v>
      </c>
      <c r="C630" s="19" t="s">
        <v>8</v>
      </c>
      <c r="D630" s="19" t="s">
        <v>36</v>
      </c>
      <c r="E630" s="86" t="s">
        <v>74</v>
      </c>
      <c r="F630" s="87"/>
      <c r="G630" s="87"/>
      <c r="H630" s="87"/>
      <c r="I630" s="92"/>
      <c r="J630" s="20" t="s">
        <v>12</v>
      </c>
      <c r="K630" s="7">
        <v>24</v>
      </c>
      <c r="L630" s="39">
        <v>400</v>
      </c>
      <c r="M630" s="132"/>
      <c r="N630" s="134">
        <f t="shared" si="9"/>
        <v>0</v>
      </c>
    </row>
    <row r="631" spans="2:14" s="12" customFormat="1" ht="12" customHeight="1">
      <c r="B631" s="22">
        <v>10203008</v>
      </c>
      <c r="C631" s="21" t="s">
        <v>8</v>
      </c>
      <c r="D631" s="21" t="s">
        <v>36</v>
      </c>
      <c r="E631" s="86" t="s">
        <v>132</v>
      </c>
      <c r="F631" s="87"/>
      <c r="G631" s="87"/>
      <c r="H631" s="87"/>
      <c r="I631" s="92"/>
      <c r="J631" s="20" t="s">
        <v>12</v>
      </c>
      <c r="K631" s="7">
        <v>24</v>
      </c>
      <c r="L631" s="39">
        <v>500</v>
      </c>
      <c r="M631" s="132"/>
      <c r="N631" s="134">
        <f t="shared" si="9"/>
        <v>0</v>
      </c>
    </row>
    <row r="632" spans="2:14" s="6" customFormat="1" ht="12" customHeight="1">
      <c r="B632" s="22">
        <v>10203009</v>
      </c>
      <c r="C632" s="21" t="s">
        <v>8</v>
      </c>
      <c r="D632" s="21" t="s">
        <v>36</v>
      </c>
      <c r="E632" s="86" t="s">
        <v>75</v>
      </c>
      <c r="F632" s="87"/>
      <c r="G632" s="87"/>
      <c r="H632" s="87"/>
      <c r="I632" s="92"/>
      <c r="J632" s="20" t="s">
        <v>12</v>
      </c>
      <c r="K632" s="7">
        <v>50</v>
      </c>
      <c r="L632" s="39">
        <v>300</v>
      </c>
      <c r="M632" s="132"/>
      <c r="N632" s="134">
        <f t="shared" si="9"/>
        <v>0</v>
      </c>
    </row>
    <row r="633" spans="2:14" s="12" customFormat="1" ht="12" customHeight="1">
      <c r="B633" s="43">
        <v>10203026</v>
      </c>
      <c r="C633" s="21" t="s">
        <v>8</v>
      </c>
      <c r="D633" s="21" t="s">
        <v>36</v>
      </c>
      <c r="E633" s="86" t="s">
        <v>792</v>
      </c>
      <c r="F633" s="87"/>
      <c r="G633" s="87"/>
      <c r="H633" s="87"/>
      <c r="I633" s="92"/>
      <c r="J633" s="20" t="s">
        <v>12</v>
      </c>
      <c r="K633" s="45">
        <v>50</v>
      </c>
      <c r="L633" s="39">
        <v>340</v>
      </c>
      <c r="M633" s="132"/>
      <c r="N633" s="134">
        <f t="shared" si="9"/>
        <v>0</v>
      </c>
    </row>
    <row r="634" spans="2:14" s="12" customFormat="1" ht="12" customHeight="1">
      <c r="B634" s="43">
        <v>10203027</v>
      </c>
      <c r="C634" s="21" t="s">
        <v>8</v>
      </c>
      <c r="D634" s="21" t="s">
        <v>36</v>
      </c>
      <c r="E634" s="86" t="s">
        <v>793</v>
      </c>
      <c r="F634" s="87"/>
      <c r="G634" s="87"/>
      <c r="H634" s="87"/>
      <c r="I634" s="92"/>
      <c r="J634" s="20" t="s">
        <v>12</v>
      </c>
      <c r="K634" s="45">
        <v>20</v>
      </c>
      <c r="L634" s="39">
        <v>520</v>
      </c>
      <c r="M634" s="132"/>
      <c r="N634" s="134">
        <f t="shared" si="9"/>
        <v>0</v>
      </c>
    </row>
    <row r="635" spans="2:14" s="12" customFormat="1" ht="12" customHeight="1">
      <c r="B635" s="43">
        <v>10203028</v>
      </c>
      <c r="C635" s="21" t="s">
        <v>8</v>
      </c>
      <c r="D635" s="21" t="s">
        <v>36</v>
      </c>
      <c r="E635" s="86" t="s">
        <v>794</v>
      </c>
      <c r="F635" s="87"/>
      <c r="G635" s="87"/>
      <c r="H635" s="87"/>
      <c r="I635" s="92"/>
      <c r="J635" s="20" t="s">
        <v>12</v>
      </c>
      <c r="K635" s="45">
        <v>50</v>
      </c>
      <c r="L635" s="39">
        <v>170</v>
      </c>
      <c r="M635" s="132"/>
      <c r="N635" s="134">
        <f t="shared" si="9"/>
        <v>0</v>
      </c>
    </row>
    <row r="636" spans="2:14" s="12" customFormat="1" ht="12" customHeight="1">
      <c r="B636" s="22">
        <v>10203010</v>
      </c>
      <c r="C636" s="21" t="s">
        <v>8</v>
      </c>
      <c r="D636" s="21" t="s">
        <v>36</v>
      </c>
      <c r="E636" s="86" t="s">
        <v>133</v>
      </c>
      <c r="F636" s="87"/>
      <c r="G636" s="87"/>
      <c r="H636" s="87"/>
      <c r="I636" s="92"/>
      <c r="J636" s="20" t="s">
        <v>12</v>
      </c>
      <c r="K636" s="7">
        <v>24</v>
      </c>
      <c r="L636" s="39">
        <v>280</v>
      </c>
      <c r="M636" s="132"/>
      <c r="N636" s="134">
        <f t="shared" si="9"/>
        <v>0</v>
      </c>
    </row>
    <row r="637" spans="2:14" s="12" customFormat="1" ht="12" customHeight="1">
      <c r="B637" s="22">
        <v>10203011</v>
      </c>
      <c r="C637" s="21" t="s">
        <v>8</v>
      </c>
      <c r="D637" s="21" t="s">
        <v>36</v>
      </c>
      <c r="E637" s="86" t="s">
        <v>134</v>
      </c>
      <c r="F637" s="87"/>
      <c r="G637" s="87"/>
      <c r="H637" s="87"/>
      <c r="I637" s="92"/>
      <c r="J637" s="20" t="s">
        <v>12</v>
      </c>
      <c r="K637" s="7">
        <v>24</v>
      </c>
      <c r="L637" s="39">
        <v>290</v>
      </c>
      <c r="M637" s="132"/>
      <c r="N637" s="134">
        <f t="shared" si="9"/>
        <v>0</v>
      </c>
    </row>
    <row r="638" spans="2:14" s="12" customFormat="1" ht="12" customHeight="1">
      <c r="B638" s="22">
        <v>10203012</v>
      </c>
      <c r="C638" s="21" t="s">
        <v>8</v>
      </c>
      <c r="D638" s="21" t="s">
        <v>36</v>
      </c>
      <c r="E638" s="86" t="s">
        <v>135</v>
      </c>
      <c r="F638" s="87"/>
      <c r="G638" s="87"/>
      <c r="H638" s="87"/>
      <c r="I638" s="92"/>
      <c r="J638" s="20" t="s">
        <v>12</v>
      </c>
      <c r="K638" s="7">
        <v>24</v>
      </c>
      <c r="L638" s="39">
        <v>300</v>
      </c>
      <c r="M638" s="132"/>
      <c r="N638" s="134">
        <f t="shared" si="9"/>
        <v>0</v>
      </c>
    </row>
    <row r="639" spans="2:14" s="6" customFormat="1" ht="12" customHeight="1">
      <c r="B639" s="22">
        <v>10203013</v>
      </c>
      <c r="C639" s="21" t="s">
        <v>8</v>
      </c>
      <c r="D639" s="21" t="s">
        <v>36</v>
      </c>
      <c r="E639" s="86" t="s">
        <v>76</v>
      </c>
      <c r="F639" s="87"/>
      <c r="G639" s="87"/>
      <c r="H639" s="66" t="s">
        <v>1527</v>
      </c>
      <c r="I639" s="67" t="s">
        <v>1528</v>
      </c>
      <c r="J639" s="20" t="s">
        <v>12</v>
      </c>
      <c r="K639" s="7">
        <v>24</v>
      </c>
      <c r="L639" s="39">
        <v>400</v>
      </c>
      <c r="M639" s="132"/>
      <c r="N639" s="134">
        <f t="shared" si="9"/>
        <v>0</v>
      </c>
    </row>
    <row r="640" spans="2:14" s="12" customFormat="1" ht="12" customHeight="1">
      <c r="B640" s="22">
        <v>10203014</v>
      </c>
      <c r="C640" s="21" t="s">
        <v>8</v>
      </c>
      <c r="D640" s="21" t="s">
        <v>36</v>
      </c>
      <c r="E640" s="86" t="s">
        <v>136</v>
      </c>
      <c r="F640" s="87"/>
      <c r="G640" s="87"/>
      <c r="H640" s="87"/>
      <c r="I640" s="92"/>
      <c r="J640" s="20" t="s">
        <v>12</v>
      </c>
      <c r="K640" s="7">
        <v>24</v>
      </c>
      <c r="L640" s="39">
        <v>510</v>
      </c>
      <c r="M640" s="132"/>
      <c r="N640" s="134">
        <f t="shared" si="9"/>
        <v>0</v>
      </c>
    </row>
    <row r="641" spans="2:14" s="12" customFormat="1" ht="12" customHeight="1">
      <c r="B641" s="22">
        <v>10203018</v>
      </c>
      <c r="C641" s="21" t="s">
        <v>8</v>
      </c>
      <c r="D641" s="21" t="s">
        <v>36</v>
      </c>
      <c r="E641" s="86" t="s">
        <v>245</v>
      </c>
      <c r="F641" s="87"/>
      <c r="G641" s="87"/>
      <c r="H641" s="87"/>
      <c r="I641" s="92"/>
      <c r="J641" s="20" t="s">
        <v>12</v>
      </c>
      <c r="K641" s="7">
        <v>24</v>
      </c>
      <c r="L641" s="39">
        <v>400</v>
      </c>
      <c r="M641" s="132"/>
      <c r="N641" s="134">
        <f t="shared" si="9"/>
        <v>0</v>
      </c>
    </row>
    <row r="642" spans="2:14" s="12" customFormat="1" ht="12" customHeight="1">
      <c r="B642" s="43">
        <v>10203029</v>
      </c>
      <c r="C642" s="21" t="s">
        <v>8</v>
      </c>
      <c r="D642" s="21" t="s">
        <v>36</v>
      </c>
      <c r="E642" s="86" t="s">
        <v>795</v>
      </c>
      <c r="F642" s="87"/>
      <c r="G642" s="87"/>
      <c r="H642" s="87"/>
      <c r="I642" s="92"/>
      <c r="J642" s="20" t="s">
        <v>12</v>
      </c>
      <c r="K642" s="45">
        <v>20</v>
      </c>
      <c r="L642" s="39">
        <v>520</v>
      </c>
      <c r="M642" s="132"/>
      <c r="N642" s="134">
        <f t="shared" si="9"/>
        <v>0</v>
      </c>
    </row>
    <row r="643" spans="2:14" s="12" customFormat="1" ht="12" customHeight="1">
      <c r="B643" s="43">
        <v>10203031</v>
      </c>
      <c r="C643" s="21" t="s">
        <v>8</v>
      </c>
      <c r="D643" s="21" t="s">
        <v>36</v>
      </c>
      <c r="E643" s="86" t="s">
        <v>796</v>
      </c>
      <c r="F643" s="87"/>
      <c r="G643" s="87"/>
      <c r="H643" s="87"/>
      <c r="I643" s="92"/>
      <c r="J643" s="20" t="s">
        <v>12</v>
      </c>
      <c r="K643" s="45">
        <v>20</v>
      </c>
      <c r="L643" s="39">
        <v>520</v>
      </c>
      <c r="M643" s="132"/>
      <c r="N643" s="134">
        <f t="shared" si="9"/>
        <v>0</v>
      </c>
    </row>
    <row r="644" spans="2:14" s="6" customFormat="1" ht="12" customHeight="1">
      <c r="B644" s="22">
        <v>10203015</v>
      </c>
      <c r="C644" s="21" t="s">
        <v>8</v>
      </c>
      <c r="D644" s="21" t="s">
        <v>36</v>
      </c>
      <c r="E644" s="86" t="s">
        <v>77</v>
      </c>
      <c r="F644" s="87"/>
      <c r="G644" s="87"/>
      <c r="H644" s="87"/>
      <c r="I644" s="92"/>
      <c r="J644" s="20" t="s">
        <v>12</v>
      </c>
      <c r="K644" s="7">
        <v>24</v>
      </c>
      <c r="L644" s="39">
        <v>400</v>
      </c>
      <c r="M644" s="132"/>
      <c r="N644" s="134">
        <f t="shared" si="9"/>
        <v>0</v>
      </c>
    </row>
    <row r="645" spans="2:14" s="12" customFormat="1" ht="12" customHeight="1">
      <c r="B645" s="43">
        <v>10203030</v>
      </c>
      <c r="C645" s="21" t="s">
        <v>8</v>
      </c>
      <c r="D645" s="21" t="s">
        <v>36</v>
      </c>
      <c r="E645" s="86" t="s">
        <v>769</v>
      </c>
      <c r="F645" s="87"/>
      <c r="G645" s="87"/>
      <c r="H645" s="87"/>
      <c r="I645" s="92"/>
      <c r="J645" s="20" t="s">
        <v>12</v>
      </c>
      <c r="K645" s="45">
        <v>24</v>
      </c>
      <c r="L645" s="39">
        <v>390</v>
      </c>
      <c r="M645" s="132"/>
      <c r="N645" s="134">
        <f t="shared" si="9"/>
        <v>0</v>
      </c>
    </row>
    <row r="646" spans="2:14" s="12" customFormat="1" ht="12" customHeight="1">
      <c r="B646" s="22">
        <v>10203019</v>
      </c>
      <c r="C646" s="21" t="s">
        <v>8</v>
      </c>
      <c r="D646" s="21" t="s">
        <v>36</v>
      </c>
      <c r="E646" s="86" t="s">
        <v>253</v>
      </c>
      <c r="F646" s="87"/>
      <c r="G646" s="87"/>
      <c r="H646" s="87"/>
      <c r="I646" s="92"/>
      <c r="J646" s="20" t="s">
        <v>12</v>
      </c>
      <c r="K646" s="7">
        <v>24</v>
      </c>
      <c r="L646" s="39">
        <v>280</v>
      </c>
      <c r="M646" s="132"/>
      <c r="N646" s="134">
        <f t="shared" si="9"/>
        <v>0</v>
      </c>
    </row>
    <row r="647" spans="2:14" s="12" customFormat="1" ht="12" customHeight="1">
      <c r="B647" s="22">
        <v>10203020</v>
      </c>
      <c r="C647" s="21" t="s">
        <v>8</v>
      </c>
      <c r="D647" s="21" t="s">
        <v>36</v>
      </c>
      <c r="E647" s="86" t="s">
        <v>246</v>
      </c>
      <c r="F647" s="87"/>
      <c r="G647" s="87"/>
      <c r="H647" s="87"/>
      <c r="I647" s="92"/>
      <c r="J647" s="20" t="s">
        <v>12</v>
      </c>
      <c r="K647" s="7">
        <v>50</v>
      </c>
      <c r="L647" s="39">
        <v>440</v>
      </c>
      <c r="M647" s="132"/>
      <c r="N647" s="134">
        <f t="shared" si="9"/>
        <v>0</v>
      </c>
    </row>
    <row r="648" spans="2:14" s="12" customFormat="1" ht="12" customHeight="1">
      <c r="B648" s="22">
        <v>10203032</v>
      </c>
      <c r="C648" s="21" t="s">
        <v>8</v>
      </c>
      <c r="D648" s="21" t="s">
        <v>36</v>
      </c>
      <c r="E648" s="86" t="s">
        <v>797</v>
      </c>
      <c r="F648" s="87"/>
      <c r="G648" s="87"/>
      <c r="H648" s="87"/>
      <c r="I648" s="92"/>
      <c r="J648" s="20" t="s">
        <v>12</v>
      </c>
      <c r="K648" s="7">
        <v>50</v>
      </c>
      <c r="L648" s="39">
        <v>460</v>
      </c>
      <c r="M648" s="132"/>
      <c r="N648" s="134">
        <f t="shared" ref="N648:N711" si="10">M648*L648</f>
        <v>0</v>
      </c>
    </row>
    <row r="649" spans="2:14" s="12" customFormat="1" ht="12" customHeight="1">
      <c r="B649" s="42" t="s">
        <v>1392</v>
      </c>
      <c r="C649" s="62" t="s">
        <v>8</v>
      </c>
      <c r="D649" s="62" t="s">
        <v>36</v>
      </c>
      <c r="E649" s="81" t="s">
        <v>1298</v>
      </c>
      <c r="F649" s="82" t="s">
        <v>1363</v>
      </c>
      <c r="G649" s="126" t="s">
        <v>1360</v>
      </c>
      <c r="H649" s="126"/>
      <c r="I649" s="127"/>
      <c r="J649" s="63" t="s">
        <v>12</v>
      </c>
      <c r="K649" s="45">
        <v>50</v>
      </c>
      <c r="L649" s="45">
        <v>1200</v>
      </c>
      <c r="M649" s="132"/>
      <c r="N649" s="134">
        <f t="shared" si="10"/>
        <v>0</v>
      </c>
    </row>
    <row r="650" spans="2:14" s="12" customFormat="1" ht="12" customHeight="1">
      <c r="B650" s="42" t="s">
        <v>1393</v>
      </c>
      <c r="C650" s="62" t="s">
        <v>8</v>
      </c>
      <c r="D650" s="62" t="s">
        <v>36</v>
      </c>
      <c r="E650" s="81" t="s">
        <v>1299</v>
      </c>
      <c r="F650" s="82" t="s">
        <v>1364</v>
      </c>
      <c r="G650" s="126" t="s">
        <v>1361</v>
      </c>
      <c r="H650" s="126"/>
      <c r="I650" s="127"/>
      <c r="J650" s="63" t="s">
        <v>12</v>
      </c>
      <c r="K650" s="45">
        <v>50</v>
      </c>
      <c r="L650" s="45">
        <v>330</v>
      </c>
      <c r="M650" s="132"/>
      <c r="N650" s="134">
        <f t="shared" si="10"/>
        <v>0</v>
      </c>
    </row>
    <row r="651" spans="2:14" s="12" customFormat="1" ht="12" customHeight="1">
      <c r="B651" s="42" t="s">
        <v>1394</v>
      </c>
      <c r="C651" s="62" t="s">
        <v>8</v>
      </c>
      <c r="D651" s="62" t="s">
        <v>36</v>
      </c>
      <c r="E651" s="81" t="s">
        <v>1300</v>
      </c>
      <c r="F651" s="82" t="s">
        <v>1365</v>
      </c>
      <c r="G651" s="126" t="s">
        <v>1362</v>
      </c>
      <c r="H651" s="126"/>
      <c r="I651" s="127"/>
      <c r="J651" s="63" t="s">
        <v>12</v>
      </c>
      <c r="K651" s="45">
        <v>50</v>
      </c>
      <c r="L651" s="45">
        <v>270</v>
      </c>
      <c r="M651" s="132"/>
      <c r="N651" s="134">
        <f t="shared" si="10"/>
        <v>0</v>
      </c>
    </row>
    <row r="652" spans="2:14" s="12" customFormat="1" ht="12" customHeight="1">
      <c r="B652" s="42" t="s">
        <v>1395</v>
      </c>
      <c r="C652" s="62" t="s">
        <v>8</v>
      </c>
      <c r="D652" s="62" t="s">
        <v>36</v>
      </c>
      <c r="E652" s="81" t="s">
        <v>1301</v>
      </c>
      <c r="F652" s="83" t="s">
        <v>1370</v>
      </c>
      <c r="G652" s="104" t="s">
        <v>1371</v>
      </c>
      <c r="H652" s="104"/>
      <c r="I652" s="105"/>
      <c r="J652" s="63" t="s">
        <v>12</v>
      </c>
      <c r="K652" s="45">
        <v>40</v>
      </c>
      <c r="L652" s="45">
        <v>380</v>
      </c>
      <c r="M652" s="132"/>
      <c r="N652" s="134">
        <f t="shared" si="10"/>
        <v>0</v>
      </c>
    </row>
    <row r="653" spans="2:14" s="12" customFormat="1" ht="12" customHeight="1">
      <c r="B653" s="42" t="s">
        <v>1396</v>
      </c>
      <c r="C653" s="62" t="s">
        <v>8</v>
      </c>
      <c r="D653" s="62" t="s">
        <v>36</v>
      </c>
      <c r="E653" s="81" t="s">
        <v>1302</v>
      </c>
      <c r="F653" s="82" t="s">
        <v>1372</v>
      </c>
      <c r="G653" s="128" t="s">
        <v>1386</v>
      </c>
      <c r="H653" s="128"/>
      <c r="I653" s="129"/>
      <c r="J653" s="63" t="s">
        <v>12</v>
      </c>
      <c r="K653" s="45">
        <v>40</v>
      </c>
      <c r="L653" s="45">
        <v>640</v>
      </c>
      <c r="M653" s="132"/>
      <c r="N653" s="134">
        <f t="shared" si="10"/>
        <v>0</v>
      </c>
    </row>
    <row r="654" spans="2:14" s="12" customFormat="1" ht="12" customHeight="1">
      <c r="B654" s="42" t="s">
        <v>1397</v>
      </c>
      <c r="C654" s="62" t="s">
        <v>8</v>
      </c>
      <c r="D654" s="62" t="s">
        <v>36</v>
      </c>
      <c r="E654" s="81" t="s">
        <v>1303</v>
      </c>
      <c r="F654" s="82" t="s">
        <v>1367</v>
      </c>
      <c r="G654" s="128" t="s">
        <v>1369</v>
      </c>
      <c r="H654" s="128"/>
      <c r="I654" s="129"/>
      <c r="J654" s="63" t="s">
        <v>12</v>
      </c>
      <c r="K654" s="45">
        <v>50</v>
      </c>
      <c r="L654" s="45">
        <v>540</v>
      </c>
      <c r="M654" s="132"/>
      <c r="N654" s="134">
        <f t="shared" si="10"/>
        <v>0</v>
      </c>
    </row>
    <row r="655" spans="2:14" s="12" customFormat="1" ht="12" customHeight="1">
      <c r="B655" s="42" t="s">
        <v>1398</v>
      </c>
      <c r="C655" s="62" t="s">
        <v>8</v>
      </c>
      <c r="D655" s="62" t="s">
        <v>36</v>
      </c>
      <c r="E655" s="81" t="s">
        <v>1304</v>
      </c>
      <c r="F655" s="82" t="s">
        <v>1368</v>
      </c>
      <c r="G655" s="126" t="s">
        <v>1366</v>
      </c>
      <c r="H655" s="126"/>
      <c r="I655" s="127"/>
      <c r="J655" s="63" t="s">
        <v>12</v>
      </c>
      <c r="K655" s="45">
        <v>50</v>
      </c>
      <c r="L655" s="45">
        <v>330</v>
      </c>
      <c r="M655" s="132"/>
      <c r="N655" s="134">
        <f t="shared" si="10"/>
        <v>0</v>
      </c>
    </row>
    <row r="656" spans="2:14" s="12" customFormat="1" ht="12" customHeight="1">
      <c r="B656" s="42" t="s">
        <v>1399</v>
      </c>
      <c r="C656" s="62" t="s">
        <v>8</v>
      </c>
      <c r="D656" s="62" t="s">
        <v>36</v>
      </c>
      <c r="E656" s="81" t="s">
        <v>1305</v>
      </c>
      <c r="F656" s="82" t="s">
        <v>1374</v>
      </c>
      <c r="G656" s="126" t="s">
        <v>1373</v>
      </c>
      <c r="H656" s="126"/>
      <c r="I656" s="127"/>
      <c r="J656" s="63" t="s">
        <v>12</v>
      </c>
      <c r="K656" s="45">
        <v>40</v>
      </c>
      <c r="L656" s="45">
        <v>520</v>
      </c>
      <c r="M656" s="132"/>
      <c r="N656" s="134">
        <f t="shared" si="10"/>
        <v>0</v>
      </c>
    </row>
    <row r="657" spans="2:14" s="12" customFormat="1" ht="12" customHeight="1">
      <c r="B657" s="42" t="s">
        <v>1400</v>
      </c>
      <c r="C657" s="62" t="s">
        <v>8</v>
      </c>
      <c r="D657" s="62" t="s">
        <v>36</v>
      </c>
      <c r="E657" s="81" t="s">
        <v>1306</v>
      </c>
      <c r="F657" s="82" t="s">
        <v>1378</v>
      </c>
      <c r="G657" s="126" t="s">
        <v>1375</v>
      </c>
      <c r="H657" s="126"/>
      <c r="I657" s="127"/>
      <c r="J657" s="63" t="s">
        <v>12</v>
      </c>
      <c r="K657" s="45">
        <v>50</v>
      </c>
      <c r="L657" s="45">
        <v>1200</v>
      </c>
      <c r="M657" s="132"/>
      <c r="N657" s="134">
        <f t="shared" si="10"/>
        <v>0</v>
      </c>
    </row>
    <row r="658" spans="2:14" s="12" customFormat="1" ht="12" customHeight="1">
      <c r="B658" s="42" t="s">
        <v>1401</v>
      </c>
      <c r="C658" s="62" t="s">
        <v>8</v>
      </c>
      <c r="D658" s="62" t="s">
        <v>36</v>
      </c>
      <c r="E658" s="81" t="s">
        <v>1307</v>
      </c>
      <c r="F658" s="82" t="s">
        <v>1379</v>
      </c>
      <c r="G658" s="128" t="s">
        <v>1387</v>
      </c>
      <c r="H658" s="128"/>
      <c r="I658" s="129"/>
      <c r="J658" s="63" t="s">
        <v>12</v>
      </c>
      <c r="K658" s="45">
        <v>50</v>
      </c>
      <c r="L658" s="45">
        <v>520</v>
      </c>
      <c r="M658" s="132"/>
      <c r="N658" s="134">
        <f t="shared" si="10"/>
        <v>0</v>
      </c>
    </row>
    <row r="659" spans="2:14" s="12" customFormat="1" ht="12" customHeight="1">
      <c r="B659" s="45">
        <v>10203049</v>
      </c>
      <c r="C659" s="62" t="s">
        <v>8</v>
      </c>
      <c r="D659" s="62" t="s">
        <v>36</v>
      </c>
      <c r="E659" s="81" t="s">
        <v>1112</v>
      </c>
      <c r="F659" s="78" t="s">
        <v>1115</v>
      </c>
      <c r="G659" s="130" t="s">
        <v>1240</v>
      </c>
      <c r="H659" s="130"/>
      <c r="I659" s="131"/>
      <c r="J659" s="63" t="s">
        <v>12</v>
      </c>
      <c r="K659" s="45">
        <v>50</v>
      </c>
      <c r="L659" s="45">
        <v>800</v>
      </c>
      <c r="M659" s="132"/>
      <c r="N659" s="134">
        <f t="shared" si="10"/>
        <v>0</v>
      </c>
    </row>
    <row r="660" spans="2:14" s="12" customFormat="1" ht="12" customHeight="1">
      <c r="B660" s="42" t="s">
        <v>1402</v>
      </c>
      <c r="C660" s="62" t="s">
        <v>8</v>
      </c>
      <c r="D660" s="62" t="s">
        <v>36</v>
      </c>
      <c r="E660" s="81" t="s">
        <v>1308</v>
      </c>
      <c r="F660" s="82" t="s">
        <v>1380</v>
      </c>
      <c r="G660" s="128" t="s">
        <v>1388</v>
      </c>
      <c r="H660" s="128"/>
      <c r="I660" s="129"/>
      <c r="J660" s="63" t="s">
        <v>12</v>
      </c>
      <c r="K660" s="45">
        <v>50</v>
      </c>
      <c r="L660" s="45">
        <v>390</v>
      </c>
      <c r="M660" s="132"/>
      <c r="N660" s="134">
        <f t="shared" si="10"/>
        <v>0</v>
      </c>
    </row>
    <row r="661" spans="2:14" s="12" customFormat="1" ht="12" customHeight="1">
      <c r="B661" s="42" t="s">
        <v>1403</v>
      </c>
      <c r="C661" s="62" t="s">
        <v>8</v>
      </c>
      <c r="D661" s="62" t="s">
        <v>36</v>
      </c>
      <c r="E661" s="81" t="s">
        <v>1309</v>
      </c>
      <c r="F661" s="82" t="s">
        <v>1381</v>
      </c>
      <c r="G661" s="126" t="s">
        <v>1376</v>
      </c>
      <c r="H661" s="126"/>
      <c r="I661" s="127"/>
      <c r="J661" s="63" t="s">
        <v>12</v>
      </c>
      <c r="K661" s="45">
        <v>100</v>
      </c>
      <c r="L661" s="45">
        <v>460</v>
      </c>
      <c r="M661" s="132"/>
      <c r="N661" s="134">
        <f t="shared" si="10"/>
        <v>0</v>
      </c>
    </row>
    <row r="662" spans="2:14" s="12" customFormat="1" ht="12" customHeight="1">
      <c r="B662" s="42" t="s">
        <v>1404</v>
      </c>
      <c r="C662" s="62" t="s">
        <v>8</v>
      </c>
      <c r="D662" s="62" t="s">
        <v>36</v>
      </c>
      <c r="E662" s="81" t="s">
        <v>1310</v>
      </c>
      <c r="F662" s="82" t="s">
        <v>1382</v>
      </c>
      <c r="G662" s="126" t="s">
        <v>1377</v>
      </c>
      <c r="H662" s="126"/>
      <c r="I662" s="127"/>
      <c r="J662" s="63" t="s">
        <v>12</v>
      </c>
      <c r="K662" s="45">
        <v>50</v>
      </c>
      <c r="L662" s="45">
        <v>2750</v>
      </c>
      <c r="M662" s="132"/>
      <c r="N662" s="134">
        <f t="shared" si="10"/>
        <v>0</v>
      </c>
    </row>
    <row r="663" spans="2:14" s="12" customFormat="1" ht="12" customHeight="1">
      <c r="B663" s="42" t="s">
        <v>1405</v>
      </c>
      <c r="C663" s="62" t="s">
        <v>8</v>
      </c>
      <c r="D663" s="62" t="s">
        <v>36</v>
      </c>
      <c r="E663" s="81" t="s">
        <v>1311</v>
      </c>
      <c r="F663" s="82" t="s">
        <v>1383</v>
      </c>
      <c r="G663" s="128" t="s">
        <v>1389</v>
      </c>
      <c r="H663" s="128"/>
      <c r="I663" s="129"/>
      <c r="J663" s="63" t="s">
        <v>12</v>
      </c>
      <c r="K663" s="45">
        <v>50</v>
      </c>
      <c r="L663" s="45">
        <v>770</v>
      </c>
      <c r="M663" s="132"/>
      <c r="N663" s="134">
        <f t="shared" si="10"/>
        <v>0</v>
      </c>
    </row>
    <row r="664" spans="2:14" s="12" customFormat="1" ht="12" customHeight="1">
      <c r="B664" s="45">
        <v>10203050</v>
      </c>
      <c r="C664" s="62" t="s">
        <v>8</v>
      </c>
      <c r="D664" s="62" t="s">
        <v>36</v>
      </c>
      <c r="E664" s="81" t="s">
        <v>1113</v>
      </c>
      <c r="F664" s="78" t="s">
        <v>1116</v>
      </c>
      <c r="G664" s="104" t="s">
        <v>1117</v>
      </c>
      <c r="H664" s="104"/>
      <c r="I664" s="105"/>
      <c r="J664" s="63" t="s">
        <v>12</v>
      </c>
      <c r="K664" s="45">
        <v>50</v>
      </c>
      <c r="L664" s="45">
        <v>600</v>
      </c>
      <c r="M664" s="132"/>
      <c r="N664" s="134">
        <f t="shared" si="10"/>
        <v>0</v>
      </c>
    </row>
    <row r="665" spans="2:14" s="12" customFormat="1" ht="12" customHeight="1">
      <c r="B665" s="45">
        <v>10203051</v>
      </c>
      <c r="C665" s="62" t="s">
        <v>8</v>
      </c>
      <c r="D665" s="62" t="s">
        <v>36</v>
      </c>
      <c r="E665" s="81" t="s">
        <v>1114</v>
      </c>
      <c r="F665" s="78" t="s">
        <v>1118</v>
      </c>
      <c r="G665" s="104" t="s">
        <v>1119</v>
      </c>
      <c r="H665" s="104"/>
      <c r="I665" s="105"/>
      <c r="J665" s="63" t="s">
        <v>12</v>
      </c>
      <c r="K665" s="45">
        <v>50</v>
      </c>
      <c r="L665" s="45">
        <v>530</v>
      </c>
      <c r="M665" s="132"/>
      <c r="N665" s="134">
        <f t="shared" si="10"/>
        <v>0</v>
      </c>
    </row>
    <row r="666" spans="2:14" s="12" customFormat="1" ht="12" customHeight="1">
      <c r="B666" s="42" t="s">
        <v>1406</v>
      </c>
      <c r="C666" s="62" t="s">
        <v>8</v>
      </c>
      <c r="D666" s="62" t="s">
        <v>36</v>
      </c>
      <c r="E666" s="81" t="s">
        <v>1272</v>
      </c>
      <c r="F666" s="82" t="s">
        <v>1384</v>
      </c>
      <c r="G666" s="128" t="s">
        <v>1390</v>
      </c>
      <c r="H666" s="128"/>
      <c r="I666" s="129"/>
      <c r="J666" s="63" t="s">
        <v>12</v>
      </c>
      <c r="K666" s="45">
        <v>100</v>
      </c>
      <c r="L666" s="45">
        <v>160</v>
      </c>
      <c r="M666" s="132"/>
      <c r="N666" s="134">
        <f t="shared" si="10"/>
        <v>0</v>
      </c>
    </row>
    <row r="667" spans="2:14" s="12" customFormat="1" ht="12" customHeight="1">
      <c r="B667" s="42" t="s">
        <v>1407</v>
      </c>
      <c r="C667" s="62" t="s">
        <v>8</v>
      </c>
      <c r="D667" s="62" t="s">
        <v>36</v>
      </c>
      <c r="E667" s="81" t="s">
        <v>1273</v>
      </c>
      <c r="F667" s="82" t="s">
        <v>1385</v>
      </c>
      <c r="G667" s="128" t="s">
        <v>1391</v>
      </c>
      <c r="H667" s="128"/>
      <c r="I667" s="129"/>
      <c r="J667" s="63" t="s">
        <v>12</v>
      </c>
      <c r="K667" s="45">
        <v>50</v>
      </c>
      <c r="L667" s="45">
        <v>1000</v>
      </c>
      <c r="M667" s="132"/>
      <c r="N667" s="134">
        <f t="shared" si="10"/>
        <v>0</v>
      </c>
    </row>
    <row r="668" spans="2:14" s="12" customFormat="1" ht="12" customHeight="1">
      <c r="B668" s="72"/>
      <c r="C668" s="90" t="s">
        <v>624</v>
      </c>
      <c r="D668" s="90"/>
      <c r="E668" s="90"/>
      <c r="F668" s="90"/>
      <c r="G668" s="90"/>
      <c r="H668" s="90"/>
      <c r="I668" s="90"/>
      <c r="J668" s="90"/>
      <c r="K668" s="91"/>
      <c r="L668" s="4"/>
      <c r="M668" s="4"/>
      <c r="N668" s="4"/>
    </row>
    <row r="669" spans="2:14" s="12" customFormat="1" ht="12" customHeight="1">
      <c r="B669" s="22" t="s">
        <v>634</v>
      </c>
      <c r="C669" s="21" t="s">
        <v>8</v>
      </c>
      <c r="D669" s="21" t="s">
        <v>631</v>
      </c>
      <c r="E669" s="86" t="s">
        <v>628</v>
      </c>
      <c r="F669" s="87"/>
      <c r="G669" s="87"/>
      <c r="H669" s="66" t="s">
        <v>1530</v>
      </c>
      <c r="I669" s="67" t="s">
        <v>1531</v>
      </c>
      <c r="J669" s="20" t="s">
        <v>12</v>
      </c>
      <c r="K669" s="7">
        <v>100</v>
      </c>
      <c r="L669" s="39">
        <v>70</v>
      </c>
      <c r="M669" s="132"/>
      <c r="N669" s="134">
        <f t="shared" si="10"/>
        <v>0</v>
      </c>
    </row>
    <row r="670" spans="2:14" s="12" customFormat="1" ht="12" customHeight="1">
      <c r="B670" s="22" t="s">
        <v>635</v>
      </c>
      <c r="C670" s="21" t="s">
        <v>8</v>
      </c>
      <c r="D670" s="21" t="s">
        <v>631</v>
      </c>
      <c r="E670" s="86" t="s">
        <v>625</v>
      </c>
      <c r="F670" s="87"/>
      <c r="G670" s="87"/>
      <c r="H670" s="66" t="s">
        <v>1384</v>
      </c>
      <c r="I670" s="67" t="s">
        <v>1529</v>
      </c>
      <c r="J670" s="20" t="s">
        <v>12</v>
      </c>
      <c r="K670" s="7">
        <v>100</v>
      </c>
      <c r="L670" s="39">
        <v>80</v>
      </c>
      <c r="M670" s="132"/>
      <c r="N670" s="134">
        <f t="shared" si="10"/>
        <v>0</v>
      </c>
    </row>
    <row r="671" spans="2:14" s="12" customFormat="1" ht="12" customHeight="1">
      <c r="B671" s="22" t="s">
        <v>636</v>
      </c>
      <c r="C671" s="21" t="s">
        <v>8</v>
      </c>
      <c r="D671" s="21" t="s">
        <v>631</v>
      </c>
      <c r="E671" s="86" t="s">
        <v>626</v>
      </c>
      <c r="F671" s="87"/>
      <c r="G671" s="87"/>
      <c r="H671" s="87"/>
      <c r="I671" s="92"/>
      <c r="J671" s="20" t="s">
        <v>12</v>
      </c>
      <c r="K671" s="7">
        <v>100</v>
      </c>
      <c r="L671" s="39">
        <v>80</v>
      </c>
      <c r="M671" s="132"/>
      <c r="N671" s="134">
        <f t="shared" si="10"/>
        <v>0</v>
      </c>
    </row>
    <row r="672" spans="2:14" s="12" customFormat="1" ht="12" customHeight="1">
      <c r="B672" s="22" t="s">
        <v>637</v>
      </c>
      <c r="C672" s="21" t="s">
        <v>8</v>
      </c>
      <c r="D672" s="21" t="s">
        <v>631</v>
      </c>
      <c r="E672" s="86" t="s">
        <v>627</v>
      </c>
      <c r="F672" s="87"/>
      <c r="G672" s="87"/>
      <c r="H672" s="87"/>
      <c r="I672" s="92"/>
      <c r="J672" s="20" t="s">
        <v>12</v>
      </c>
      <c r="K672" s="7">
        <v>100</v>
      </c>
      <c r="L672" s="39">
        <v>80</v>
      </c>
      <c r="M672" s="132"/>
      <c r="N672" s="134">
        <f t="shared" si="10"/>
        <v>0</v>
      </c>
    </row>
    <row r="673" spans="2:14" s="12" customFormat="1" ht="12" customHeight="1">
      <c r="B673" s="22" t="s">
        <v>638</v>
      </c>
      <c r="C673" s="21" t="s">
        <v>8</v>
      </c>
      <c r="D673" s="21" t="s">
        <v>631</v>
      </c>
      <c r="E673" s="86" t="s">
        <v>629</v>
      </c>
      <c r="F673" s="87"/>
      <c r="G673" s="87"/>
      <c r="H673" s="87"/>
      <c r="I673" s="92"/>
      <c r="J673" s="20" t="s">
        <v>12</v>
      </c>
      <c r="K673" s="7">
        <v>100</v>
      </c>
      <c r="L673" s="39">
        <v>100</v>
      </c>
      <c r="M673" s="132"/>
      <c r="N673" s="134">
        <f t="shared" si="10"/>
        <v>0</v>
      </c>
    </row>
    <row r="674" spans="2:14" s="12" customFormat="1" ht="12" customHeight="1">
      <c r="B674" s="22" t="s">
        <v>639</v>
      </c>
      <c r="C674" s="21" t="s">
        <v>8</v>
      </c>
      <c r="D674" s="21" t="s">
        <v>631</v>
      </c>
      <c r="E674" s="86" t="s">
        <v>630</v>
      </c>
      <c r="F674" s="87"/>
      <c r="G674" s="87"/>
      <c r="H674" s="87"/>
      <c r="I674" s="92"/>
      <c r="J674" s="20" t="s">
        <v>12</v>
      </c>
      <c r="K674" s="7">
        <v>100</v>
      </c>
      <c r="L674" s="39">
        <v>200</v>
      </c>
      <c r="M674" s="132"/>
      <c r="N674" s="134">
        <f t="shared" si="10"/>
        <v>0</v>
      </c>
    </row>
    <row r="675" spans="2:14" s="6" customFormat="1" ht="12" customHeight="1">
      <c r="B675" s="72"/>
      <c r="C675" s="90" t="s">
        <v>5</v>
      </c>
      <c r="D675" s="90"/>
      <c r="E675" s="90"/>
      <c r="F675" s="90"/>
      <c r="G675" s="90"/>
      <c r="H675" s="90"/>
      <c r="I675" s="90"/>
      <c r="J675" s="90"/>
      <c r="K675" s="91"/>
      <c r="L675" s="4"/>
      <c r="M675" s="4"/>
      <c r="N675" s="4"/>
    </row>
    <row r="676" spans="2:14" s="12" customFormat="1" ht="12" customHeight="1">
      <c r="B676" s="22">
        <v>10202001</v>
      </c>
      <c r="C676" s="21" t="s">
        <v>8</v>
      </c>
      <c r="D676" s="21" t="s">
        <v>35</v>
      </c>
      <c r="E676" s="86" t="s">
        <v>78</v>
      </c>
      <c r="F676" s="87"/>
      <c r="G676" s="87"/>
      <c r="H676" s="87"/>
      <c r="I676" s="92"/>
      <c r="J676" s="20" t="s">
        <v>12</v>
      </c>
      <c r="K676" s="7">
        <v>48</v>
      </c>
      <c r="L676" s="39">
        <v>280</v>
      </c>
      <c r="M676" s="132"/>
      <c r="N676" s="134">
        <f t="shared" si="10"/>
        <v>0</v>
      </c>
    </row>
    <row r="677" spans="2:14" s="12" customFormat="1" ht="12" customHeight="1">
      <c r="B677" s="22">
        <v>10202009</v>
      </c>
      <c r="C677" s="21" t="s">
        <v>8</v>
      </c>
      <c r="D677" s="21" t="s">
        <v>35</v>
      </c>
      <c r="E677" s="86" t="s">
        <v>251</v>
      </c>
      <c r="F677" s="87"/>
      <c r="G677" s="87"/>
      <c r="H677" s="87"/>
      <c r="I677" s="92"/>
      <c r="J677" s="20" t="s">
        <v>12</v>
      </c>
      <c r="K677" s="7">
        <v>48</v>
      </c>
      <c r="L677" s="39">
        <v>380</v>
      </c>
      <c r="M677" s="132"/>
      <c r="N677" s="134">
        <f t="shared" si="10"/>
        <v>0</v>
      </c>
    </row>
    <row r="678" spans="2:14" s="6" customFormat="1" ht="12" customHeight="1">
      <c r="B678" s="22">
        <v>10202002</v>
      </c>
      <c r="C678" s="19" t="s">
        <v>8</v>
      </c>
      <c r="D678" s="19" t="s">
        <v>35</v>
      </c>
      <c r="E678" s="86" t="s">
        <v>79</v>
      </c>
      <c r="F678" s="87"/>
      <c r="G678" s="87"/>
      <c r="H678" s="66" t="s">
        <v>1498</v>
      </c>
      <c r="I678" s="67" t="s">
        <v>1499</v>
      </c>
      <c r="J678" s="20" t="s">
        <v>12</v>
      </c>
      <c r="K678" s="7">
        <v>48</v>
      </c>
      <c r="L678" s="39">
        <v>300</v>
      </c>
      <c r="M678" s="132"/>
      <c r="N678" s="134">
        <f t="shared" si="10"/>
        <v>0</v>
      </c>
    </row>
    <row r="679" spans="2:14" s="12" customFormat="1" ht="12" customHeight="1">
      <c r="B679" s="22" t="s">
        <v>474</v>
      </c>
      <c r="C679" s="21" t="s">
        <v>8</v>
      </c>
      <c r="D679" s="21" t="s">
        <v>35</v>
      </c>
      <c r="E679" s="86" t="s">
        <v>597</v>
      </c>
      <c r="F679" s="87"/>
      <c r="G679" s="87"/>
      <c r="H679" s="87"/>
      <c r="I679" s="92"/>
      <c r="J679" s="20" t="s">
        <v>12</v>
      </c>
      <c r="K679" s="7">
        <v>48</v>
      </c>
      <c r="L679" s="39">
        <v>380</v>
      </c>
      <c r="M679" s="132"/>
      <c r="N679" s="134">
        <f t="shared" si="10"/>
        <v>0</v>
      </c>
    </row>
    <row r="680" spans="2:14" s="6" customFormat="1" ht="12" customHeight="1">
      <c r="B680" s="22">
        <v>10202003</v>
      </c>
      <c r="C680" s="21" t="s">
        <v>8</v>
      </c>
      <c r="D680" s="21" t="s">
        <v>35</v>
      </c>
      <c r="E680" s="86" t="s">
        <v>80</v>
      </c>
      <c r="F680" s="87"/>
      <c r="G680" s="87"/>
      <c r="H680" s="87"/>
      <c r="I680" s="92"/>
      <c r="J680" s="20" t="s">
        <v>12</v>
      </c>
      <c r="K680" s="7">
        <v>48</v>
      </c>
      <c r="L680" s="39">
        <v>300</v>
      </c>
      <c r="M680" s="132"/>
      <c r="N680" s="134">
        <f t="shared" si="10"/>
        <v>0</v>
      </c>
    </row>
    <row r="681" spans="2:14" s="12" customFormat="1" ht="12" customHeight="1">
      <c r="B681" s="22" t="s">
        <v>475</v>
      </c>
      <c r="C681" s="21" t="s">
        <v>8</v>
      </c>
      <c r="D681" s="21" t="s">
        <v>35</v>
      </c>
      <c r="E681" s="86" t="s">
        <v>598</v>
      </c>
      <c r="F681" s="87"/>
      <c r="G681" s="87"/>
      <c r="H681" s="87"/>
      <c r="I681" s="92"/>
      <c r="J681" s="20" t="s">
        <v>12</v>
      </c>
      <c r="K681" s="7">
        <v>48</v>
      </c>
      <c r="L681" s="39">
        <v>380</v>
      </c>
      <c r="M681" s="132"/>
      <c r="N681" s="134">
        <f t="shared" si="10"/>
        <v>0</v>
      </c>
    </row>
    <row r="682" spans="2:14" s="12" customFormat="1" ht="12" customHeight="1">
      <c r="B682" s="22" t="s">
        <v>476</v>
      </c>
      <c r="C682" s="21" t="s">
        <v>8</v>
      </c>
      <c r="D682" s="21" t="s">
        <v>35</v>
      </c>
      <c r="E682" s="86" t="s">
        <v>387</v>
      </c>
      <c r="F682" s="87"/>
      <c r="G682" s="87"/>
      <c r="H682" s="87"/>
      <c r="I682" s="92"/>
      <c r="J682" s="20" t="s">
        <v>12</v>
      </c>
      <c r="K682" s="7">
        <v>48</v>
      </c>
      <c r="L682" s="39">
        <v>300</v>
      </c>
      <c r="M682" s="132"/>
      <c r="N682" s="134">
        <f t="shared" si="10"/>
        <v>0</v>
      </c>
    </row>
    <row r="683" spans="2:14" s="12" customFormat="1" ht="12" customHeight="1">
      <c r="B683" s="43">
        <v>10202058</v>
      </c>
      <c r="C683" s="21" t="s">
        <v>8</v>
      </c>
      <c r="D683" s="21" t="s">
        <v>35</v>
      </c>
      <c r="E683" s="86" t="s">
        <v>790</v>
      </c>
      <c r="F683" s="87"/>
      <c r="G683" s="87"/>
      <c r="H683" s="87"/>
      <c r="I683" s="92"/>
      <c r="J683" s="20" t="s">
        <v>12</v>
      </c>
      <c r="K683" s="7">
        <v>48</v>
      </c>
      <c r="L683" s="39">
        <v>500</v>
      </c>
      <c r="M683" s="132"/>
      <c r="N683" s="134">
        <f t="shared" si="10"/>
        <v>0</v>
      </c>
    </row>
    <row r="684" spans="2:14" s="6" customFormat="1" ht="12" customHeight="1">
      <c r="B684" s="22">
        <v>10202004</v>
      </c>
      <c r="C684" s="21" t="s">
        <v>8</v>
      </c>
      <c r="D684" s="21" t="s">
        <v>35</v>
      </c>
      <c r="E684" s="86" t="s">
        <v>81</v>
      </c>
      <c r="F684" s="87"/>
      <c r="G684" s="87"/>
      <c r="H684" s="66" t="s">
        <v>1496</v>
      </c>
      <c r="I684" s="67" t="s">
        <v>1497</v>
      </c>
      <c r="J684" s="20" t="s">
        <v>12</v>
      </c>
      <c r="K684" s="7">
        <v>48</v>
      </c>
      <c r="L684" s="39">
        <v>300</v>
      </c>
      <c r="M684" s="132"/>
      <c r="N684" s="134">
        <f t="shared" si="10"/>
        <v>0</v>
      </c>
    </row>
    <row r="685" spans="2:14" s="12" customFormat="1" ht="12" customHeight="1">
      <c r="B685" s="22">
        <v>10202010</v>
      </c>
      <c r="C685" s="21" t="s">
        <v>8</v>
      </c>
      <c r="D685" s="21" t="s">
        <v>35</v>
      </c>
      <c r="E685" s="86" t="s">
        <v>252</v>
      </c>
      <c r="F685" s="87"/>
      <c r="G685" s="87"/>
      <c r="H685" s="66" t="s">
        <v>1486</v>
      </c>
      <c r="I685" s="67" t="s">
        <v>1495</v>
      </c>
      <c r="J685" s="20" t="s">
        <v>12</v>
      </c>
      <c r="K685" s="7">
        <v>48</v>
      </c>
      <c r="L685" s="39">
        <v>400</v>
      </c>
      <c r="M685" s="132"/>
      <c r="N685" s="134">
        <f t="shared" si="10"/>
        <v>0</v>
      </c>
    </row>
    <row r="686" spans="2:14" s="12" customFormat="1" ht="12" customHeight="1">
      <c r="B686" s="22" t="s">
        <v>477</v>
      </c>
      <c r="C686" s="21" t="s">
        <v>8</v>
      </c>
      <c r="D686" s="21" t="s">
        <v>35</v>
      </c>
      <c r="E686" s="86" t="s">
        <v>388</v>
      </c>
      <c r="F686" s="87"/>
      <c r="G686" s="87"/>
      <c r="H686" s="87"/>
      <c r="I686" s="92"/>
      <c r="J686" s="20" t="s">
        <v>12</v>
      </c>
      <c r="K686" s="7">
        <v>48</v>
      </c>
      <c r="L686" s="39">
        <v>300</v>
      </c>
      <c r="M686" s="132"/>
      <c r="N686" s="134">
        <f t="shared" si="10"/>
        <v>0</v>
      </c>
    </row>
    <row r="687" spans="2:14" s="12" customFormat="1" ht="12" customHeight="1">
      <c r="B687" s="22" t="s">
        <v>478</v>
      </c>
      <c r="C687" s="21" t="s">
        <v>8</v>
      </c>
      <c r="D687" s="21" t="s">
        <v>35</v>
      </c>
      <c r="E687" s="86" t="s">
        <v>599</v>
      </c>
      <c r="F687" s="87"/>
      <c r="G687" s="87"/>
      <c r="H687" s="87"/>
      <c r="I687" s="92"/>
      <c r="J687" s="20" t="s">
        <v>12</v>
      </c>
      <c r="K687" s="7">
        <v>48</v>
      </c>
      <c r="L687" s="39">
        <v>440</v>
      </c>
      <c r="M687" s="132"/>
      <c r="N687" s="134">
        <f t="shared" si="10"/>
        <v>0</v>
      </c>
    </row>
    <row r="688" spans="2:14" s="12" customFormat="1" ht="12" customHeight="1">
      <c r="B688" s="22">
        <v>10202005</v>
      </c>
      <c r="C688" s="21" t="s">
        <v>8</v>
      </c>
      <c r="D688" s="21" t="s">
        <v>35</v>
      </c>
      <c r="E688" s="86" t="s">
        <v>137</v>
      </c>
      <c r="F688" s="87"/>
      <c r="G688" s="87"/>
      <c r="H688" s="87"/>
      <c r="I688" s="92"/>
      <c r="J688" s="20" t="s">
        <v>12</v>
      </c>
      <c r="K688" s="7">
        <v>48</v>
      </c>
      <c r="L688" s="39">
        <v>300</v>
      </c>
      <c r="M688" s="132"/>
      <c r="N688" s="134">
        <f t="shared" si="10"/>
        <v>0</v>
      </c>
    </row>
    <row r="689" spans="2:14" s="12" customFormat="1" ht="12" customHeight="1">
      <c r="B689" s="22" t="s">
        <v>479</v>
      </c>
      <c r="C689" s="21" t="s">
        <v>8</v>
      </c>
      <c r="D689" s="21" t="s">
        <v>35</v>
      </c>
      <c r="E689" s="86" t="s">
        <v>600</v>
      </c>
      <c r="F689" s="87"/>
      <c r="G689" s="87"/>
      <c r="H689" s="87"/>
      <c r="I689" s="92"/>
      <c r="J689" s="20" t="s">
        <v>12</v>
      </c>
      <c r="K689" s="7">
        <v>48</v>
      </c>
      <c r="L689" s="39">
        <v>440</v>
      </c>
      <c r="M689" s="132"/>
      <c r="N689" s="134">
        <f t="shared" si="10"/>
        <v>0</v>
      </c>
    </row>
    <row r="690" spans="2:14" s="12" customFormat="1" ht="12" customHeight="1">
      <c r="B690" s="22">
        <v>10202006</v>
      </c>
      <c r="C690" s="21" t="s">
        <v>8</v>
      </c>
      <c r="D690" s="21" t="s">
        <v>35</v>
      </c>
      <c r="E690" s="86" t="s">
        <v>82</v>
      </c>
      <c r="F690" s="87"/>
      <c r="G690" s="87"/>
      <c r="H690" s="66" t="s">
        <v>1491</v>
      </c>
      <c r="I690" s="67" t="s">
        <v>1492</v>
      </c>
      <c r="J690" s="20" t="s">
        <v>12</v>
      </c>
      <c r="K690" s="7">
        <v>48</v>
      </c>
      <c r="L690" s="39">
        <v>300</v>
      </c>
      <c r="M690" s="132"/>
      <c r="N690" s="134">
        <f t="shared" si="10"/>
        <v>0</v>
      </c>
    </row>
    <row r="691" spans="2:14" s="12" customFormat="1" ht="12" customHeight="1">
      <c r="B691" s="22" t="s">
        <v>480</v>
      </c>
      <c r="C691" s="21" t="s">
        <v>8</v>
      </c>
      <c r="D691" s="21" t="s">
        <v>35</v>
      </c>
      <c r="E691" s="86" t="s">
        <v>601</v>
      </c>
      <c r="F691" s="87"/>
      <c r="G691" s="87"/>
      <c r="H691" s="87"/>
      <c r="I691" s="92"/>
      <c r="J691" s="20" t="s">
        <v>12</v>
      </c>
      <c r="K691" s="7">
        <v>48</v>
      </c>
      <c r="L691" s="39">
        <v>440</v>
      </c>
      <c r="M691" s="132"/>
      <c r="N691" s="134">
        <f t="shared" si="10"/>
        <v>0</v>
      </c>
    </row>
    <row r="692" spans="2:14" s="12" customFormat="1" ht="12" customHeight="1">
      <c r="B692" s="22">
        <v>10202011</v>
      </c>
      <c r="C692" s="21" t="s">
        <v>8</v>
      </c>
      <c r="D692" s="21" t="s">
        <v>35</v>
      </c>
      <c r="E692" s="86" t="s">
        <v>220</v>
      </c>
      <c r="F692" s="87"/>
      <c r="G692" s="87"/>
      <c r="H692" s="87"/>
      <c r="I692" s="92"/>
      <c r="J692" s="20" t="s">
        <v>12</v>
      </c>
      <c r="K692" s="7">
        <v>48</v>
      </c>
      <c r="L692" s="39">
        <v>330</v>
      </c>
      <c r="M692" s="132"/>
      <c r="N692" s="134">
        <f t="shared" si="10"/>
        <v>0</v>
      </c>
    </row>
    <row r="693" spans="2:14" s="12" customFormat="1" ht="12" customHeight="1">
      <c r="B693" s="22" t="s">
        <v>481</v>
      </c>
      <c r="C693" s="21" t="s">
        <v>8</v>
      </c>
      <c r="D693" s="21" t="s">
        <v>35</v>
      </c>
      <c r="E693" s="86" t="s">
        <v>602</v>
      </c>
      <c r="F693" s="87"/>
      <c r="G693" s="87"/>
      <c r="H693" s="87"/>
      <c r="I693" s="92"/>
      <c r="J693" s="20" t="s">
        <v>12</v>
      </c>
      <c r="K693" s="7">
        <v>48</v>
      </c>
      <c r="L693" s="39">
        <v>500</v>
      </c>
      <c r="M693" s="132"/>
      <c r="N693" s="134">
        <f t="shared" si="10"/>
        <v>0</v>
      </c>
    </row>
    <row r="694" spans="2:14" s="12" customFormat="1" ht="12" customHeight="1">
      <c r="B694" s="22">
        <v>10202012</v>
      </c>
      <c r="C694" s="21" t="s">
        <v>8</v>
      </c>
      <c r="D694" s="21" t="s">
        <v>35</v>
      </c>
      <c r="E694" s="86" t="s">
        <v>221</v>
      </c>
      <c r="F694" s="87"/>
      <c r="G694" s="87"/>
      <c r="H694" s="66" t="s">
        <v>1500</v>
      </c>
      <c r="I694" s="67" t="s">
        <v>1501</v>
      </c>
      <c r="J694" s="20" t="s">
        <v>12</v>
      </c>
      <c r="K694" s="7">
        <v>48</v>
      </c>
      <c r="L694" s="39">
        <v>300</v>
      </c>
      <c r="M694" s="132"/>
      <c r="N694" s="134">
        <f t="shared" si="10"/>
        <v>0</v>
      </c>
    </row>
    <row r="695" spans="2:14" s="12" customFormat="1" ht="12" customHeight="1">
      <c r="B695" s="22" t="s">
        <v>482</v>
      </c>
      <c r="C695" s="21" t="s">
        <v>8</v>
      </c>
      <c r="D695" s="21" t="s">
        <v>35</v>
      </c>
      <c r="E695" s="86" t="s">
        <v>603</v>
      </c>
      <c r="F695" s="87"/>
      <c r="G695" s="87"/>
      <c r="H695" s="87"/>
      <c r="I695" s="92"/>
      <c r="J695" s="20" t="s">
        <v>12</v>
      </c>
      <c r="K695" s="7">
        <v>48</v>
      </c>
      <c r="L695" s="39">
        <v>440</v>
      </c>
      <c r="M695" s="132"/>
      <c r="N695" s="134">
        <f t="shared" si="10"/>
        <v>0</v>
      </c>
    </row>
    <row r="696" spans="2:14" s="12" customFormat="1" ht="12" customHeight="1">
      <c r="B696" s="22">
        <v>10202007</v>
      </c>
      <c r="C696" s="21" t="s">
        <v>8</v>
      </c>
      <c r="D696" s="21" t="s">
        <v>35</v>
      </c>
      <c r="E696" s="86" t="s">
        <v>138</v>
      </c>
      <c r="F696" s="87"/>
      <c r="G696" s="87"/>
      <c r="H696" s="87"/>
      <c r="I696" s="92"/>
      <c r="J696" s="20" t="s">
        <v>12</v>
      </c>
      <c r="K696" s="7">
        <v>48</v>
      </c>
      <c r="L696" s="39">
        <v>350</v>
      </c>
      <c r="M696" s="132"/>
      <c r="N696" s="134">
        <f t="shared" si="10"/>
        <v>0</v>
      </c>
    </row>
    <row r="697" spans="2:14" s="12" customFormat="1" ht="12" customHeight="1">
      <c r="B697" s="22" t="s">
        <v>483</v>
      </c>
      <c r="C697" s="21" t="s">
        <v>8</v>
      </c>
      <c r="D697" s="21" t="s">
        <v>35</v>
      </c>
      <c r="E697" s="86" t="s">
        <v>604</v>
      </c>
      <c r="F697" s="87"/>
      <c r="G697" s="87"/>
      <c r="H697" s="87"/>
      <c r="I697" s="92"/>
      <c r="J697" s="20" t="s">
        <v>12</v>
      </c>
      <c r="K697" s="7">
        <v>48</v>
      </c>
      <c r="L697" s="39">
        <v>500</v>
      </c>
      <c r="M697" s="132"/>
      <c r="N697" s="134">
        <f t="shared" si="10"/>
        <v>0</v>
      </c>
    </row>
    <row r="698" spans="2:14" s="12" customFormat="1" ht="12" customHeight="1">
      <c r="B698" s="22" t="s">
        <v>484</v>
      </c>
      <c r="C698" s="21" t="s">
        <v>8</v>
      </c>
      <c r="D698" s="21" t="s">
        <v>35</v>
      </c>
      <c r="E698" s="86" t="s">
        <v>389</v>
      </c>
      <c r="F698" s="87"/>
      <c r="G698" s="87"/>
      <c r="H698" s="87"/>
      <c r="I698" s="92"/>
      <c r="J698" s="20" t="s">
        <v>12</v>
      </c>
      <c r="K698" s="7">
        <v>48</v>
      </c>
      <c r="L698" s="39">
        <v>330</v>
      </c>
      <c r="M698" s="132"/>
      <c r="N698" s="134">
        <f t="shared" si="10"/>
        <v>0</v>
      </c>
    </row>
    <row r="699" spans="2:14" s="12" customFormat="1" ht="12" customHeight="1">
      <c r="B699" s="22" t="s">
        <v>485</v>
      </c>
      <c r="C699" s="21" t="s">
        <v>8</v>
      </c>
      <c r="D699" s="21" t="s">
        <v>35</v>
      </c>
      <c r="E699" s="86" t="s">
        <v>605</v>
      </c>
      <c r="F699" s="87"/>
      <c r="G699" s="87"/>
      <c r="H699" s="87"/>
      <c r="I699" s="92"/>
      <c r="J699" s="20" t="s">
        <v>12</v>
      </c>
      <c r="K699" s="7">
        <v>48</v>
      </c>
      <c r="L699" s="39">
        <v>460</v>
      </c>
      <c r="M699" s="132"/>
      <c r="N699" s="134">
        <f t="shared" si="10"/>
        <v>0</v>
      </c>
    </row>
    <row r="700" spans="2:14" s="12" customFormat="1" ht="12" customHeight="1">
      <c r="B700" s="22" t="s">
        <v>486</v>
      </c>
      <c r="C700" s="21" t="s">
        <v>8</v>
      </c>
      <c r="D700" s="21" t="s">
        <v>35</v>
      </c>
      <c r="E700" s="86" t="s">
        <v>390</v>
      </c>
      <c r="F700" s="87"/>
      <c r="G700" s="87"/>
      <c r="H700" s="87"/>
      <c r="I700" s="92"/>
      <c r="J700" s="20" t="s">
        <v>12</v>
      </c>
      <c r="K700" s="7">
        <v>48</v>
      </c>
      <c r="L700" s="39">
        <v>300</v>
      </c>
      <c r="M700" s="132"/>
      <c r="N700" s="134">
        <f t="shared" si="10"/>
        <v>0</v>
      </c>
    </row>
    <row r="701" spans="2:14" s="12" customFormat="1" ht="12" customHeight="1">
      <c r="B701" s="22" t="s">
        <v>487</v>
      </c>
      <c r="C701" s="21" t="s">
        <v>8</v>
      </c>
      <c r="D701" s="21" t="s">
        <v>35</v>
      </c>
      <c r="E701" s="86" t="s">
        <v>606</v>
      </c>
      <c r="F701" s="87"/>
      <c r="G701" s="87"/>
      <c r="H701" s="87"/>
      <c r="I701" s="92"/>
      <c r="J701" s="20" t="s">
        <v>12</v>
      </c>
      <c r="K701" s="7">
        <v>48</v>
      </c>
      <c r="L701" s="39">
        <v>440</v>
      </c>
      <c r="M701" s="132"/>
      <c r="N701" s="134">
        <f t="shared" si="10"/>
        <v>0</v>
      </c>
    </row>
    <row r="702" spans="2:14" s="12" customFormat="1" ht="12" customHeight="1">
      <c r="B702" s="22" t="s">
        <v>488</v>
      </c>
      <c r="C702" s="21" t="s">
        <v>8</v>
      </c>
      <c r="D702" s="21" t="s">
        <v>35</v>
      </c>
      <c r="E702" s="86" t="s">
        <v>391</v>
      </c>
      <c r="F702" s="87"/>
      <c r="G702" s="87"/>
      <c r="H702" s="66" t="s">
        <v>1502</v>
      </c>
      <c r="I702" s="67" t="s">
        <v>1503</v>
      </c>
      <c r="J702" s="20" t="s">
        <v>12</v>
      </c>
      <c r="K702" s="7">
        <v>48</v>
      </c>
      <c r="L702" s="39">
        <v>300</v>
      </c>
      <c r="M702" s="132"/>
      <c r="N702" s="134">
        <f t="shared" si="10"/>
        <v>0</v>
      </c>
    </row>
    <row r="703" spans="2:14" s="12" customFormat="1" ht="12" customHeight="1">
      <c r="B703" s="22" t="s">
        <v>489</v>
      </c>
      <c r="C703" s="21" t="s">
        <v>8</v>
      </c>
      <c r="D703" s="21" t="s">
        <v>35</v>
      </c>
      <c r="E703" s="86" t="s">
        <v>607</v>
      </c>
      <c r="F703" s="87"/>
      <c r="G703" s="87"/>
      <c r="H703" s="87"/>
      <c r="I703" s="92"/>
      <c r="J703" s="20" t="s">
        <v>12</v>
      </c>
      <c r="K703" s="7">
        <v>48</v>
      </c>
      <c r="L703" s="39">
        <v>480</v>
      </c>
      <c r="M703" s="132"/>
      <c r="N703" s="134">
        <f t="shared" si="10"/>
        <v>0</v>
      </c>
    </row>
    <row r="704" spans="2:14" s="12" customFormat="1" ht="12" customHeight="1">
      <c r="B704" s="22" t="s">
        <v>593</v>
      </c>
      <c r="C704" s="21" t="s">
        <v>8</v>
      </c>
      <c r="D704" s="21" t="s">
        <v>35</v>
      </c>
      <c r="E704" s="86" t="s">
        <v>573</v>
      </c>
      <c r="F704" s="87"/>
      <c r="G704" s="87"/>
      <c r="H704" s="87"/>
      <c r="I704" s="92"/>
      <c r="J704" s="20" t="s">
        <v>12</v>
      </c>
      <c r="K704" s="7">
        <v>24</v>
      </c>
      <c r="L704" s="39">
        <v>580</v>
      </c>
      <c r="M704" s="132"/>
      <c r="N704" s="134">
        <f t="shared" si="10"/>
        <v>0</v>
      </c>
    </row>
    <row r="705" spans="2:14" s="12" customFormat="1" ht="12" customHeight="1">
      <c r="B705" s="22" t="s">
        <v>632</v>
      </c>
      <c r="C705" s="21" t="s">
        <v>8</v>
      </c>
      <c r="D705" s="21" t="s">
        <v>35</v>
      </c>
      <c r="E705" s="86" t="s">
        <v>642</v>
      </c>
      <c r="F705" s="87"/>
      <c r="G705" s="87"/>
      <c r="H705" s="87"/>
      <c r="I705" s="92"/>
      <c r="J705" s="20" t="s">
        <v>12</v>
      </c>
      <c r="K705" s="7">
        <v>24</v>
      </c>
      <c r="L705" s="39">
        <v>700</v>
      </c>
      <c r="M705" s="132"/>
      <c r="N705" s="134">
        <f t="shared" si="10"/>
        <v>0</v>
      </c>
    </row>
    <row r="706" spans="2:14" s="12" customFormat="1" ht="12" customHeight="1">
      <c r="B706" s="22" t="s">
        <v>490</v>
      </c>
      <c r="C706" s="21" t="s">
        <v>8</v>
      </c>
      <c r="D706" s="21" t="s">
        <v>35</v>
      </c>
      <c r="E706" s="86" t="s">
        <v>392</v>
      </c>
      <c r="F706" s="87"/>
      <c r="G706" s="87"/>
      <c r="H706" s="87"/>
      <c r="I706" s="92"/>
      <c r="J706" s="20" t="s">
        <v>12</v>
      </c>
      <c r="K706" s="7">
        <v>48</v>
      </c>
      <c r="L706" s="39">
        <v>300</v>
      </c>
      <c r="M706" s="132"/>
      <c r="N706" s="134">
        <f t="shared" si="10"/>
        <v>0</v>
      </c>
    </row>
    <row r="707" spans="2:14" s="12" customFormat="1" ht="12" customHeight="1">
      <c r="B707" s="22" t="s">
        <v>491</v>
      </c>
      <c r="C707" s="21" t="s">
        <v>8</v>
      </c>
      <c r="D707" s="21" t="s">
        <v>35</v>
      </c>
      <c r="E707" s="86" t="s">
        <v>608</v>
      </c>
      <c r="F707" s="87"/>
      <c r="G707" s="87"/>
      <c r="H707" s="87"/>
      <c r="I707" s="92"/>
      <c r="J707" s="20" t="s">
        <v>12</v>
      </c>
      <c r="K707" s="7">
        <v>48</v>
      </c>
      <c r="L707" s="39">
        <v>440</v>
      </c>
      <c r="M707" s="132"/>
      <c r="N707" s="134">
        <f t="shared" si="10"/>
        <v>0</v>
      </c>
    </row>
    <row r="708" spans="2:14" s="12" customFormat="1" ht="12" customHeight="1">
      <c r="B708" s="22" t="s">
        <v>492</v>
      </c>
      <c r="C708" s="21" t="s">
        <v>8</v>
      </c>
      <c r="D708" s="21" t="s">
        <v>35</v>
      </c>
      <c r="E708" s="86" t="s">
        <v>393</v>
      </c>
      <c r="F708" s="87"/>
      <c r="G708" s="87"/>
      <c r="H708" s="66" t="s">
        <v>1489</v>
      </c>
      <c r="I708" s="67" t="s">
        <v>1490</v>
      </c>
      <c r="J708" s="20" t="s">
        <v>12</v>
      </c>
      <c r="K708" s="7">
        <v>48</v>
      </c>
      <c r="L708" s="39">
        <v>370</v>
      </c>
      <c r="M708" s="132"/>
      <c r="N708" s="134">
        <f t="shared" si="10"/>
        <v>0</v>
      </c>
    </row>
    <row r="709" spans="2:14" s="12" customFormat="1" ht="12" customHeight="1">
      <c r="B709" s="22" t="s">
        <v>493</v>
      </c>
      <c r="C709" s="21" t="s">
        <v>8</v>
      </c>
      <c r="D709" s="21" t="s">
        <v>35</v>
      </c>
      <c r="E709" s="86" t="s">
        <v>609</v>
      </c>
      <c r="F709" s="87"/>
      <c r="G709" s="87"/>
      <c r="H709" s="87"/>
      <c r="I709" s="92"/>
      <c r="J709" s="20" t="s">
        <v>12</v>
      </c>
      <c r="K709" s="7">
        <v>48</v>
      </c>
      <c r="L709" s="39">
        <v>500</v>
      </c>
      <c r="M709" s="132"/>
      <c r="N709" s="134">
        <f t="shared" si="10"/>
        <v>0</v>
      </c>
    </row>
    <row r="710" spans="2:14" s="12" customFormat="1" ht="12" customHeight="1">
      <c r="B710" s="22" t="s">
        <v>494</v>
      </c>
      <c r="C710" s="21" t="s">
        <v>8</v>
      </c>
      <c r="D710" s="21" t="s">
        <v>35</v>
      </c>
      <c r="E710" s="86" t="s">
        <v>401</v>
      </c>
      <c r="F710" s="87"/>
      <c r="G710" s="87"/>
      <c r="H710" s="87"/>
      <c r="I710" s="92"/>
      <c r="J710" s="20" t="s">
        <v>12</v>
      </c>
      <c r="K710" s="7">
        <v>48</v>
      </c>
      <c r="L710" s="39">
        <v>460</v>
      </c>
      <c r="M710" s="132"/>
      <c r="N710" s="134">
        <f t="shared" si="10"/>
        <v>0</v>
      </c>
    </row>
    <row r="711" spans="2:14" s="12" customFormat="1" ht="12" customHeight="1">
      <c r="B711" s="22" t="s">
        <v>495</v>
      </c>
      <c r="C711" s="21" t="s">
        <v>8</v>
      </c>
      <c r="D711" s="21" t="s">
        <v>35</v>
      </c>
      <c r="E711" s="86" t="s">
        <v>610</v>
      </c>
      <c r="F711" s="87"/>
      <c r="G711" s="87"/>
      <c r="H711" s="87"/>
      <c r="I711" s="92"/>
      <c r="J711" s="20" t="s">
        <v>12</v>
      </c>
      <c r="K711" s="7">
        <v>48</v>
      </c>
      <c r="L711" s="39">
        <v>580</v>
      </c>
      <c r="M711" s="132"/>
      <c r="N711" s="134">
        <f t="shared" si="10"/>
        <v>0</v>
      </c>
    </row>
    <row r="712" spans="2:14" s="12" customFormat="1" ht="12" customHeight="1">
      <c r="B712" s="22">
        <v>10202013</v>
      </c>
      <c r="C712" s="21" t="s">
        <v>8</v>
      </c>
      <c r="D712" s="21" t="s">
        <v>35</v>
      </c>
      <c r="E712" s="86" t="s">
        <v>222</v>
      </c>
      <c r="F712" s="87"/>
      <c r="G712" s="87"/>
      <c r="H712" s="87"/>
      <c r="I712" s="92"/>
      <c r="J712" s="20" t="s">
        <v>12</v>
      </c>
      <c r="K712" s="7">
        <v>48</v>
      </c>
      <c r="L712" s="39">
        <v>330</v>
      </c>
      <c r="M712" s="132"/>
      <c r="N712" s="134">
        <f t="shared" ref="N712:N775" si="11">M712*L712</f>
        <v>0</v>
      </c>
    </row>
    <row r="713" spans="2:14" s="12" customFormat="1" ht="12" customHeight="1">
      <c r="B713" s="22" t="s">
        <v>496</v>
      </c>
      <c r="C713" s="21" t="s">
        <v>8</v>
      </c>
      <c r="D713" s="21" t="s">
        <v>35</v>
      </c>
      <c r="E713" s="86" t="s">
        <v>611</v>
      </c>
      <c r="F713" s="87"/>
      <c r="G713" s="87"/>
      <c r="H713" s="87"/>
      <c r="I713" s="92"/>
      <c r="J713" s="20" t="s">
        <v>12</v>
      </c>
      <c r="K713" s="7">
        <v>48</v>
      </c>
      <c r="L713" s="39">
        <v>520</v>
      </c>
      <c r="M713" s="132"/>
      <c r="N713" s="134">
        <f t="shared" si="11"/>
        <v>0</v>
      </c>
    </row>
    <row r="714" spans="2:14" s="12" customFormat="1" ht="12" customHeight="1">
      <c r="B714" s="22">
        <v>10202014</v>
      </c>
      <c r="C714" s="21" t="s">
        <v>8</v>
      </c>
      <c r="D714" s="21" t="s">
        <v>35</v>
      </c>
      <c r="E714" s="86" t="s">
        <v>223</v>
      </c>
      <c r="F714" s="87"/>
      <c r="G714" s="87"/>
      <c r="H714" s="87"/>
      <c r="I714" s="92"/>
      <c r="J714" s="20" t="s">
        <v>12</v>
      </c>
      <c r="K714" s="7">
        <v>48</v>
      </c>
      <c r="L714" s="39">
        <v>280</v>
      </c>
      <c r="M714" s="132"/>
      <c r="N714" s="134">
        <f t="shared" si="11"/>
        <v>0</v>
      </c>
    </row>
    <row r="715" spans="2:14" s="12" customFormat="1" ht="12" customHeight="1">
      <c r="B715" s="22" t="s">
        <v>497</v>
      </c>
      <c r="C715" s="21" t="s">
        <v>8</v>
      </c>
      <c r="D715" s="21" t="s">
        <v>35</v>
      </c>
      <c r="E715" s="86" t="s">
        <v>612</v>
      </c>
      <c r="F715" s="87"/>
      <c r="G715" s="87"/>
      <c r="H715" s="87"/>
      <c r="I715" s="92"/>
      <c r="J715" s="20" t="s">
        <v>12</v>
      </c>
      <c r="K715" s="7">
        <v>48</v>
      </c>
      <c r="L715" s="39">
        <v>440</v>
      </c>
      <c r="M715" s="132"/>
      <c r="N715" s="134">
        <f t="shared" si="11"/>
        <v>0</v>
      </c>
    </row>
    <row r="716" spans="2:14" s="12" customFormat="1" ht="12" customHeight="1">
      <c r="B716" s="22">
        <v>10202015</v>
      </c>
      <c r="C716" s="21" t="s">
        <v>8</v>
      </c>
      <c r="D716" s="21" t="s">
        <v>35</v>
      </c>
      <c r="E716" s="86" t="s">
        <v>224</v>
      </c>
      <c r="F716" s="87"/>
      <c r="G716" s="87"/>
      <c r="H716" s="87"/>
      <c r="I716" s="92"/>
      <c r="J716" s="20" t="s">
        <v>12</v>
      </c>
      <c r="K716" s="7">
        <v>48</v>
      </c>
      <c r="L716" s="39">
        <v>300</v>
      </c>
      <c r="M716" s="132"/>
      <c r="N716" s="134">
        <f t="shared" si="11"/>
        <v>0</v>
      </c>
    </row>
    <row r="717" spans="2:14" s="12" customFormat="1" ht="12" customHeight="1">
      <c r="B717" s="22" t="s">
        <v>498</v>
      </c>
      <c r="C717" s="21" t="s">
        <v>8</v>
      </c>
      <c r="D717" s="21" t="s">
        <v>35</v>
      </c>
      <c r="E717" s="86" t="s">
        <v>613</v>
      </c>
      <c r="F717" s="87"/>
      <c r="G717" s="87"/>
      <c r="H717" s="66" t="s">
        <v>1493</v>
      </c>
      <c r="I717" s="67" t="s">
        <v>1494</v>
      </c>
      <c r="J717" s="20" t="s">
        <v>12</v>
      </c>
      <c r="K717" s="7">
        <v>48</v>
      </c>
      <c r="L717" s="39">
        <v>480</v>
      </c>
      <c r="M717" s="132"/>
      <c r="N717" s="134">
        <f t="shared" si="11"/>
        <v>0</v>
      </c>
    </row>
    <row r="718" spans="2:14" s="12" customFormat="1" ht="12" customHeight="1">
      <c r="B718" s="22">
        <v>10202016</v>
      </c>
      <c r="C718" s="21" t="s">
        <v>8</v>
      </c>
      <c r="D718" s="21" t="s">
        <v>35</v>
      </c>
      <c r="E718" s="86" t="s">
        <v>225</v>
      </c>
      <c r="F718" s="87"/>
      <c r="G718" s="87"/>
      <c r="H718" s="87"/>
      <c r="I718" s="92"/>
      <c r="J718" s="20" t="s">
        <v>12</v>
      </c>
      <c r="K718" s="7">
        <v>48</v>
      </c>
      <c r="L718" s="39">
        <v>320</v>
      </c>
      <c r="M718" s="132"/>
      <c r="N718" s="134">
        <f t="shared" si="11"/>
        <v>0</v>
      </c>
    </row>
    <row r="719" spans="2:14" s="12" customFormat="1" ht="12" customHeight="1">
      <c r="B719" s="22" t="s">
        <v>499</v>
      </c>
      <c r="C719" s="21" t="s">
        <v>8</v>
      </c>
      <c r="D719" s="21" t="s">
        <v>35</v>
      </c>
      <c r="E719" s="86" t="s">
        <v>614</v>
      </c>
      <c r="F719" s="87"/>
      <c r="G719" s="87"/>
      <c r="H719" s="87"/>
      <c r="I719" s="92"/>
      <c r="J719" s="20" t="s">
        <v>12</v>
      </c>
      <c r="K719" s="7">
        <v>48</v>
      </c>
      <c r="L719" s="39">
        <v>480</v>
      </c>
      <c r="M719" s="132"/>
      <c r="N719" s="134">
        <f t="shared" si="11"/>
        <v>0</v>
      </c>
    </row>
    <row r="720" spans="2:14" s="12" customFormat="1" ht="12" customHeight="1">
      <c r="B720" s="22" t="s">
        <v>594</v>
      </c>
      <c r="C720" s="21" t="s">
        <v>8</v>
      </c>
      <c r="D720" s="21" t="s">
        <v>35</v>
      </c>
      <c r="E720" s="86" t="s">
        <v>581</v>
      </c>
      <c r="F720" s="87"/>
      <c r="G720" s="87"/>
      <c r="H720" s="87"/>
      <c r="I720" s="92"/>
      <c r="J720" s="20" t="s">
        <v>12</v>
      </c>
      <c r="K720" s="7">
        <v>48</v>
      </c>
      <c r="L720" s="39">
        <v>330</v>
      </c>
      <c r="M720" s="132"/>
      <c r="N720" s="134">
        <f t="shared" si="11"/>
        <v>0</v>
      </c>
    </row>
    <row r="721" spans="2:14" s="12" customFormat="1" ht="12" customHeight="1">
      <c r="B721" s="22" t="s">
        <v>595</v>
      </c>
      <c r="C721" s="21" t="s">
        <v>8</v>
      </c>
      <c r="D721" s="21" t="s">
        <v>35</v>
      </c>
      <c r="E721" s="86" t="s">
        <v>615</v>
      </c>
      <c r="F721" s="87"/>
      <c r="G721" s="87"/>
      <c r="H721" s="87"/>
      <c r="I721" s="92"/>
      <c r="J721" s="20" t="s">
        <v>12</v>
      </c>
      <c r="K721" s="7">
        <v>48</v>
      </c>
      <c r="L721" s="39">
        <v>460</v>
      </c>
      <c r="M721" s="132"/>
      <c r="N721" s="134">
        <f t="shared" si="11"/>
        <v>0</v>
      </c>
    </row>
    <row r="722" spans="2:14" s="12" customFormat="1" ht="12" customHeight="1">
      <c r="B722" s="22" t="s">
        <v>500</v>
      </c>
      <c r="C722" s="21" t="s">
        <v>8</v>
      </c>
      <c r="D722" s="21" t="s">
        <v>35</v>
      </c>
      <c r="E722" s="86" t="s">
        <v>394</v>
      </c>
      <c r="F722" s="87"/>
      <c r="G722" s="87"/>
      <c r="H722" s="87"/>
      <c r="I722" s="92"/>
      <c r="J722" s="20" t="s">
        <v>12</v>
      </c>
      <c r="K722" s="7">
        <v>48</v>
      </c>
      <c r="L722" s="39">
        <v>400</v>
      </c>
      <c r="M722" s="132"/>
      <c r="N722" s="134">
        <f t="shared" si="11"/>
        <v>0</v>
      </c>
    </row>
    <row r="723" spans="2:14" s="12" customFormat="1" ht="12" customHeight="1">
      <c r="B723" s="22" t="s">
        <v>501</v>
      </c>
      <c r="C723" s="21" t="s">
        <v>8</v>
      </c>
      <c r="D723" s="21" t="s">
        <v>35</v>
      </c>
      <c r="E723" s="86" t="s">
        <v>616</v>
      </c>
      <c r="F723" s="87"/>
      <c r="G723" s="87"/>
      <c r="H723" s="87"/>
      <c r="I723" s="92"/>
      <c r="J723" s="20" t="s">
        <v>12</v>
      </c>
      <c r="K723" s="7">
        <v>48</v>
      </c>
      <c r="L723" s="39">
        <v>600</v>
      </c>
      <c r="M723" s="132"/>
      <c r="N723" s="134">
        <f t="shared" si="11"/>
        <v>0</v>
      </c>
    </row>
    <row r="724" spans="2:14" s="12" customFormat="1" ht="12" customHeight="1">
      <c r="B724" s="22" t="s">
        <v>502</v>
      </c>
      <c r="C724" s="21" t="s">
        <v>8</v>
      </c>
      <c r="D724" s="21" t="s">
        <v>35</v>
      </c>
      <c r="E724" s="86" t="s">
        <v>400</v>
      </c>
      <c r="F724" s="87"/>
      <c r="G724" s="87"/>
      <c r="H724" s="87"/>
      <c r="I724" s="92"/>
      <c r="J724" s="20" t="s">
        <v>12</v>
      </c>
      <c r="K724" s="7">
        <v>48</v>
      </c>
      <c r="L724" s="39">
        <v>400</v>
      </c>
      <c r="M724" s="132"/>
      <c r="N724" s="134">
        <f t="shared" si="11"/>
        <v>0</v>
      </c>
    </row>
    <row r="725" spans="2:14" s="12" customFormat="1" ht="12" customHeight="1">
      <c r="B725" s="22" t="s">
        <v>503</v>
      </c>
      <c r="C725" s="21" t="s">
        <v>8</v>
      </c>
      <c r="D725" s="21" t="s">
        <v>35</v>
      </c>
      <c r="E725" s="86" t="s">
        <v>617</v>
      </c>
      <c r="F725" s="87"/>
      <c r="G725" s="87"/>
      <c r="H725" s="87"/>
      <c r="I725" s="92"/>
      <c r="J725" s="20" t="s">
        <v>12</v>
      </c>
      <c r="K725" s="7">
        <v>48</v>
      </c>
      <c r="L725" s="39">
        <v>600</v>
      </c>
      <c r="M725" s="132"/>
      <c r="N725" s="134">
        <f t="shared" si="11"/>
        <v>0</v>
      </c>
    </row>
    <row r="726" spans="2:14" s="12" customFormat="1" ht="12" customHeight="1">
      <c r="B726" s="22">
        <v>10202017</v>
      </c>
      <c r="C726" s="21" t="s">
        <v>8</v>
      </c>
      <c r="D726" s="21" t="s">
        <v>35</v>
      </c>
      <c r="E726" s="86" t="s">
        <v>226</v>
      </c>
      <c r="F726" s="87"/>
      <c r="G726" s="87"/>
      <c r="H726" s="66" t="s">
        <v>1487</v>
      </c>
      <c r="I726" s="67" t="s">
        <v>1488</v>
      </c>
      <c r="J726" s="20" t="s">
        <v>12</v>
      </c>
      <c r="K726" s="7">
        <v>48</v>
      </c>
      <c r="L726" s="39">
        <v>280</v>
      </c>
      <c r="M726" s="132"/>
      <c r="N726" s="134">
        <f t="shared" si="11"/>
        <v>0</v>
      </c>
    </row>
    <row r="727" spans="2:14" s="12" customFormat="1" ht="12" customHeight="1">
      <c r="B727" s="22" t="s">
        <v>504</v>
      </c>
      <c r="C727" s="21" t="s">
        <v>8</v>
      </c>
      <c r="D727" s="21" t="s">
        <v>35</v>
      </c>
      <c r="E727" s="86" t="s">
        <v>618</v>
      </c>
      <c r="F727" s="87"/>
      <c r="G727" s="87"/>
      <c r="H727" s="87"/>
      <c r="I727" s="92"/>
      <c r="J727" s="20" t="s">
        <v>12</v>
      </c>
      <c r="K727" s="7">
        <v>48</v>
      </c>
      <c r="L727" s="39">
        <v>440</v>
      </c>
      <c r="M727" s="132"/>
      <c r="N727" s="134">
        <f t="shared" si="11"/>
        <v>0</v>
      </c>
    </row>
    <row r="728" spans="2:14" s="6" customFormat="1" ht="12" customHeight="1">
      <c r="B728" s="22">
        <v>10202008</v>
      </c>
      <c r="C728" s="21" t="s">
        <v>8</v>
      </c>
      <c r="D728" s="21" t="s">
        <v>35</v>
      </c>
      <c r="E728" s="86" t="s">
        <v>139</v>
      </c>
      <c r="F728" s="87"/>
      <c r="G728" s="87"/>
      <c r="H728" s="87"/>
      <c r="I728" s="92"/>
      <c r="J728" s="20" t="s">
        <v>12</v>
      </c>
      <c r="K728" s="7">
        <v>48</v>
      </c>
      <c r="L728" s="39">
        <v>280</v>
      </c>
      <c r="M728" s="132"/>
      <c r="N728" s="134">
        <f t="shared" si="11"/>
        <v>0</v>
      </c>
    </row>
    <row r="729" spans="2:14" s="12" customFormat="1" ht="12" customHeight="1">
      <c r="B729" s="22" t="s">
        <v>505</v>
      </c>
      <c r="C729" s="21" t="s">
        <v>8</v>
      </c>
      <c r="D729" s="21" t="s">
        <v>35</v>
      </c>
      <c r="E729" s="86" t="s">
        <v>619</v>
      </c>
      <c r="F729" s="87"/>
      <c r="G729" s="87"/>
      <c r="H729" s="87"/>
      <c r="I729" s="92"/>
      <c r="J729" s="20" t="s">
        <v>12</v>
      </c>
      <c r="K729" s="7">
        <v>48</v>
      </c>
      <c r="L729" s="39">
        <v>440</v>
      </c>
      <c r="M729" s="132"/>
      <c r="N729" s="134">
        <f t="shared" si="11"/>
        <v>0</v>
      </c>
    </row>
    <row r="730" spans="2:14" s="12" customFormat="1" ht="12" customHeight="1">
      <c r="B730" s="22" t="s">
        <v>506</v>
      </c>
      <c r="C730" s="21" t="s">
        <v>8</v>
      </c>
      <c r="D730" s="21" t="s">
        <v>35</v>
      </c>
      <c r="E730" s="86" t="s">
        <v>415</v>
      </c>
      <c r="F730" s="87"/>
      <c r="G730" s="87"/>
      <c r="H730" s="87"/>
      <c r="I730" s="92"/>
      <c r="J730" s="20" t="s">
        <v>12</v>
      </c>
      <c r="K730" s="7">
        <v>48</v>
      </c>
      <c r="L730" s="39">
        <v>330</v>
      </c>
      <c r="M730" s="132"/>
      <c r="N730" s="134">
        <f t="shared" si="11"/>
        <v>0</v>
      </c>
    </row>
    <row r="731" spans="2:14" s="12" customFormat="1" ht="12" customHeight="1">
      <c r="B731" s="22" t="s">
        <v>507</v>
      </c>
      <c r="C731" s="21" t="s">
        <v>8</v>
      </c>
      <c r="D731" s="21" t="s">
        <v>35</v>
      </c>
      <c r="E731" s="86" t="s">
        <v>620</v>
      </c>
      <c r="F731" s="87"/>
      <c r="G731" s="87"/>
      <c r="H731" s="87"/>
      <c r="I731" s="92"/>
      <c r="J731" s="20" t="s">
        <v>12</v>
      </c>
      <c r="K731" s="7">
        <v>48</v>
      </c>
      <c r="L731" s="39">
        <v>460</v>
      </c>
      <c r="M731" s="132"/>
      <c r="N731" s="134">
        <f t="shared" si="11"/>
        <v>0</v>
      </c>
    </row>
    <row r="732" spans="2:14" s="11" customFormat="1" ht="12" customHeight="1">
      <c r="B732" s="22">
        <v>10202018</v>
      </c>
      <c r="C732" s="21" t="s">
        <v>8</v>
      </c>
      <c r="D732" s="21" t="s">
        <v>35</v>
      </c>
      <c r="E732" s="86" t="s">
        <v>227</v>
      </c>
      <c r="F732" s="87"/>
      <c r="G732" s="87"/>
      <c r="H732" s="87"/>
      <c r="I732" s="92"/>
      <c r="J732" s="20" t="s">
        <v>12</v>
      </c>
      <c r="K732" s="7">
        <v>48</v>
      </c>
      <c r="L732" s="45">
        <v>300</v>
      </c>
      <c r="M732" s="136"/>
      <c r="N732" s="134">
        <f t="shared" si="11"/>
        <v>0</v>
      </c>
    </row>
    <row r="733" spans="2:14" ht="12" customHeight="1">
      <c r="B733" s="22" t="s">
        <v>508</v>
      </c>
      <c r="C733" s="21" t="s">
        <v>8</v>
      </c>
      <c r="D733" s="21" t="s">
        <v>35</v>
      </c>
      <c r="E733" s="86" t="s">
        <v>621</v>
      </c>
      <c r="F733" s="87"/>
      <c r="G733" s="87"/>
      <c r="H733" s="87"/>
      <c r="I733" s="92"/>
      <c r="J733" s="20" t="s">
        <v>12</v>
      </c>
      <c r="K733" s="7">
        <v>48</v>
      </c>
      <c r="L733" s="45">
        <v>440</v>
      </c>
      <c r="M733" s="136"/>
      <c r="N733" s="134">
        <f t="shared" si="11"/>
        <v>0</v>
      </c>
    </row>
    <row r="734" spans="2:14" s="12" customFormat="1" ht="12" customHeight="1">
      <c r="B734" s="42" t="s">
        <v>859</v>
      </c>
      <c r="C734" s="21" t="s">
        <v>8</v>
      </c>
      <c r="D734" s="21" t="s">
        <v>35</v>
      </c>
      <c r="E734" s="84" t="s">
        <v>819</v>
      </c>
      <c r="F734" s="85"/>
      <c r="G734" s="85"/>
      <c r="H734" s="75" t="s">
        <v>1508</v>
      </c>
      <c r="I734" s="76" t="s">
        <v>1509</v>
      </c>
      <c r="J734" s="20" t="s">
        <v>12</v>
      </c>
      <c r="K734" s="7">
        <v>48</v>
      </c>
      <c r="L734" s="39">
        <v>300</v>
      </c>
      <c r="M734" s="132"/>
      <c r="N734" s="134">
        <f t="shared" si="11"/>
        <v>0</v>
      </c>
    </row>
    <row r="735" spans="2:14" ht="12" customHeight="1">
      <c r="B735" s="42" t="s">
        <v>860</v>
      </c>
      <c r="C735" s="21" t="s">
        <v>8</v>
      </c>
      <c r="D735" s="21" t="s">
        <v>35</v>
      </c>
      <c r="E735" s="84" t="s">
        <v>820</v>
      </c>
      <c r="F735" s="85"/>
      <c r="G735" s="85"/>
      <c r="H735" s="75" t="s">
        <v>1506</v>
      </c>
      <c r="I735" s="76" t="s">
        <v>1507</v>
      </c>
      <c r="J735" s="20" t="s">
        <v>12</v>
      </c>
      <c r="K735" s="7">
        <v>48</v>
      </c>
      <c r="L735" s="45">
        <v>280</v>
      </c>
      <c r="M735" s="136"/>
      <c r="N735" s="134">
        <f t="shared" si="11"/>
        <v>0</v>
      </c>
    </row>
    <row r="736" spans="2:14" ht="12" customHeight="1">
      <c r="B736" s="42" t="s">
        <v>861</v>
      </c>
      <c r="C736" s="21" t="s">
        <v>8</v>
      </c>
      <c r="D736" s="21" t="s">
        <v>35</v>
      </c>
      <c r="E736" s="84" t="s">
        <v>821</v>
      </c>
      <c r="F736" s="85"/>
      <c r="G736" s="85"/>
      <c r="H736" s="75" t="s">
        <v>1510</v>
      </c>
      <c r="I736" s="76" t="s">
        <v>1511</v>
      </c>
      <c r="J736" s="20" t="s">
        <v>12</v>
      </c>
      <c r="K736" s="7">
        <v>48</v>
      </c>
      <c r="L736" s="45">
        <v>260</v>
      </c>
      <c r="M736" s="136"/>
      <c r="N736" s="134">
        <f t="shared" si="11"/>
        <v>0</v>
      </c>
    </row>
    <row r="737" spans="2:14" s="11" customFormat="1" ht="12" customHeight="1">
      <c r="B737" s="42" t="s">
        <v>862</v>
      </c>
      <c r="C737" s="21" t="s">
        <v>8</v>
      </c>
      <c r="D737" s="21" t="s">
        <v>35</v>
      </c>
      <c r="E737" s="84" t="s">
        <v>822</v>
      </c>
      <c r="F737" s="85"/>
      <c r="G737" s="85"/>
      <c r="H737" s="75" t="s">
        <v>1504</v>
      </c>
      <c r="I737" s="76" t="s">
        <v>1505</v>
      </c>
      <c r="J737" s="20" t="s">
        <v>12</v>
      </c>
      <c r="K737" s="45">
        <v>48</v>
      </c>
      <c r="L737" s="45">
        <v>300</v>
      </c>
      <c r="M737" s="136"/>
      <c r="N737" s="134">
        <f t="shared" si="11"/>
        <v>0</v>
      </c>
    </row>
    <row r="738" spans="2:14" ht="12" customHeight="1">
      <c r="B738" s="42" t="s">
        <v>863</v>
      </c>
      <c r="C738" s="21" t="s">
        <v>8</v>
      </c>
      <c r="D738" s="21" t="s">
        <v>35</v>
      </c>
      <c r="E738" s="84" t="s">
        <v>823</v>
      </c>
      <c r="F738" s="85"/>
      <c r="G738" s="85"/>
      <c r="H738" s="85"/>
      <c r="I738" s="99"/>
      <c r="J738" s="20" t="s">
        <v>12</v>
      </c>
      <c r="K738" s="7">
        <v>48</v>
      </c>
      <c r="L738" s="45">
        <v>260</v>
      </c>
      <c r="M738" s="136"/>
      <c r="N738" s="134">
        <f t="shared" si="11"/>
        <v>0</v>
      </c>
    </row>
    <row r="739" spans="2:14" ht="12" customHeight="1">
      <c r="B739" s="42" t="s">
        <v>864</v>
      </c>
      <c r="C739" s="21" t="s">
        <v>8</v>
      </c>
      <c r="D739" s="21" t="s">
        <v>35</v>
      </c>
      <c r="E739" s="84" t="s">
        <v>1541</v>
      </c>
      <c r="F739" s="85"/>
      <c r="G739" s="85"/>
      <c r="H739" s="85"/>
      <c r="I739" s="99"/>
      <c r="J739" s="20" t="s">
        <v>12</v>
      </c>
      <c r="K739" s="7">
        <v>48</v>
      </c>
      <c r="L739" s="45">
        <v>300</v>
      </c>
      <c r="M739" s="136"/>
      <c r="N739" s="134">
        <f t="shared" si="11"/>
        <v>0</v>
      </c>
    </row>
    <row r="740" spans="2:14" ht="12" customHeight="1">
      <c r="B740" s="42" t="s">
        <v>865</v>
      </c>
      <c r="C740" s="21" t="s">
        <v>8</v>
      </c>
      <c r="D740" s="21" t="s">
        <v>35</v>
      </c>
      <c r="E740" s="84" t="s">
        <v>824</v>
      </c>
      <c r="F740" s="85"/>
      <c r="G740" s="85"/>
      <c r="H740" s="85"/>
      <c r="I740" s="99"/>
      <c r="J740" s="20" t="s">
        <v>12</v>
      </c>
      <c r="K740" s="7">
        <v>48</v>
      </c>
      <c r="L740" s="45">
        <v>300</v>
      </c>
      <c r="M740" s="136"/>
      <c r="N740" s="134">
        <f t="shared" si="11"/>
        <v>0</v>
      </c>
    </row>
    <row r="741" spans="2:14" ht="12" customHeight="1">
      <c r="B741" s="42" t="s">
        <v>866</v>
      </c>
      <c r="C741" s="21" t="s">
        <v>8</v>
      </c>
      <c r="D741" s="21" t="s">
        <v>35</v>
      </c>
      <c r="E741" s="84" t="s">
        <v>825</v>
      </c>
      <c r="F741" s="85"/>
      <c r="G741" s="85"/>
      <c r="H741" s="85"/>
      <c r="I741" s="99"/>
      <c r="J741" s="20" t="s">
        <v>12</v>
      </c>
      <c r="K741" s="7">
        <v>48</v>
      </c>
      <c r="L741" s="45">
        <v>300</v>
      </c>
      <c r="M741" s="136"/>
      <c r="N741" s="134">
        <f t="shared" si="11"/>
        <v>0</v>
      </c>
    </row>
    <row r="742" spans="2:14" ht="12" customHeight="1">
      <c r="B742" s="42" t="s">
        <v>867</v>
      </c>
      <c r="C742" s="21" t="s">
        <v>8</v>
      </c>
      <c r="D742" s="21" t="s">
        <v>35</v>
      </c>
      <c r="E742" s="84" t="s">
        <v>826</v>
      </c>
      <c r="F742" s="85"/>
      <c r="G742" s="85"/>
      <c r="H742" s="85"/>
      <c r="I742" s="99"/>
      <c r="J742" s="20" t="s">
        <v>12</v>
      </c>
      <c r="K742" s="7">
        <v>48</v>
      </c>
      <c r="L742" s="45">
        <v>350</v>
      </c>
      <c r="M742" s="136"/>
      <c r="N742" s="134">
        <f t="shared" si="11"/>
        <v>0</v>
      </c>
    </row>
    <row r="743" spans="2:14" s="11" customFormat="1" ht="12" customHeight="1">
      <c r="B743" s="42" t="s">
        <v>1120</v>
      </c>
      <c r="C743" s="62" t="s">
        <v>8</v>
      </c>
      <c r="D743" s="62" t="s">
        <v>35</v>
      </c>
      <c r="E743" s="77" t="s">
        <v>1156</v>
      </c>
      <c r="F743" s="78" t="s">
        <v>1192</v>
      </c>
      <c r="G743" s="79" t="s">
        <v>1241</v>
      </c>
      <c r="H743" s="93"/>
      <c r="I743" s="94"/>
      <c r="J743" s="63" t="s">
        <v>12</v>
      </c>
      <c r="K743" s="45">
        <v>48</v>
      </c>
      <c r="L743" s="45">
        <v>420</v>
      </c>
      <c r="M743" s="136"/>
      <c r="N743" s="134">
        <f t="shared" si="11"/>
        <v>0</v>
      </c>
    </row>
    <row r="744" spans="2:14" s="11" customFormat="1" ht="12" customHeight="1">
      <c r="B744" s="42" t="s">
        <v>1127</v>
      </c>
      <c r="C744" s="62" t="s">
        <v>8</v>
      </c>
      <c r="D744" s="62" t="s">
        <v>35</v>
      </c>
      <c r="E744" s="77" t="s">
        <v>1163</v>
      </c>
      <c r="F744" s="78" t="s">
        <v>1200</v>
      </c>
      <c r="G744" s="79" t="s">
        <v>1247</v>
      </c>
      <c r="H744" s="93" t="s">
        <v>1271</v>
      </c>
      <c r="I744" s="94"/>
      <c r="J744" s="63" t="s">
        <v>12</v>
      </c>
      <c r="K744" s="45">
        <v>48</v>
      </c>
      <c r="L744" s="45">
        <v>700</v>
      </c>
      <c r="M744" s="136"/>
      <c r="N744" s="134">
        <f t="shared" si="11"/>
        <v>0</v>
      </c>
    </row>
    <row r="745" spans="2:14" s="11" customFormat="1" ht="12" customHeight="1">
      <c r="B745" s="42" t="s">
        <v>1122</v>
      </c>
      <c r="C745" s="62" t="s">
        <v>8</v>
      </c>
      <c r="D745" s="62" t="s">
        <v>35</v>
      </c>
      <c r="E745" s="77" t="s">
        <v>1158</v>
      </c>
      <c r="F745" s="78" t="s">
        <v>1194</v>
      </c>
      <c r="G745" s="79" t="s">
        <v>1243</v>
      </c>
      <c r="H745" s="93"/>
      <c r="I745" s="94"/>
      <c r="J745" s="63" t="s">
        <v>12</v>
      </c>
      <c r="K745" s="45">
        <v>24</v>
      </c>
      <c r="L745" s="45">
        <v>480</v>
      </c>
      <c r="M745" s="136"/>
      <c r="N745" s="134">
        <f t="shared" si="11"/>
        <v>0</v>
      </c>
    </row>
    <row r="746" spans="2:14" s="11" customFormat="1" ht="12" customHeight="1">
      <c r="B746" s="42" t="s">
        <v>1121</v>
      </c>
      <c r="C746" s="62" t="s">
        <v>8</v>
      </c>
      <c r="D746" s="62" t="s">
        <v>35</v>
      </c>
      <c r="E746" s="77" t="s">
        <v>1157</v>
      </c>
      <c r="F746" s="78" t="s">
        <v>1193</v>
      </c>
      <c r="G746" s="79" t="s">
        <v>1242</v>
      </c>
      <c r="H746" s="93" t="s">
        <v>1271</v>
      </c>
      <c r="I746" s="94"/>
      <c r="J746" s="63" t="s">
        <v>12</v>
      </c>
      <c r="K746" s="45">
        <v>24</v>
      </c>
      <c r="L746" s="45">
        <v>820</v>
      </c>
      <c r="M746" s="136"/>
      <c r="N746" s="134">
        <f t="shared" si="11"/>
        <v>0</v>
      </c>
    </row>
    <row r="747" spans="2:14" s="11" customFormat="1" ht="12" customHeight="1">
      <c r="B747" s="42" t="s">
        <v>1150</v>
      </c>
      <c r="C747" s="62" t="s">
        <v>8</v>
      </c>
      <c r="D747" s="62" t="s">
        <v>35</v>
      </c>
      <c r="E747" s="77" t="s">
        <v>1186</v>
      </c>
      <c r="F747" s="78" t="s">
        <v>1226</v>
      </c>
      <c r="G747" s="79" t="s">
        <v>1267</v>
      </c>
      <c r="H747" s="93"/>
      <c r="I747" s="94"/>
      <c r="J747" s="63" t="s">
        <v>12</v>
      </c>
      <c r="K747" s="45">
        <v>48</v>
      </c>
      <c r="L747" s="45">
        <v>440</v>
      </c>
      <c r="M747" s="136"/>
      <c r="N747" s="134">
        <f t="shared" si="11"/>
        <v>0</v>
      </c>
    </row>
    <row r="748" spans="2:14" s="11" customFormat="1" ht="12" customHeight="1">
      <c r="B748" s="42" t="s">
        <v>1123</v>
      </c>
      <c r="C748" s="62" t="s">
        <v>8</v>
      </c>
      <c r="D748" s="62" t="s">
        <v>35</v>
      </c>
      <c r="E748" s="77" t="s">
        <v>1159</v>
      </c>
      <c r="F748" s="78" t="s">
        <v>1195</v>
      </c>
      <c r="G748" s="79" t="s">
        <v>1244</v>
      </c>
      <c r="H748" s="93" t="s">
        <v>1271</v>
      </c>
      <c r="I748" s="94"/>
      <c r="J748" s="63" t="s">
        <v>12</v>
      </c>
      <c r="K748" s="45">
        <v>48</v>
      </c>
      <c r="L748" s="45">
        <v>600</v>
      </c>
      <c r="M748" s="136"/>
      <c r="N748" s="134">
        <f t="shared" si="11"/>
        <v>0</v>
      </c>
    </row>
    <row r="749" spans="2:14" s="11" customFormat="1" ht="12" customHeight="1">
      <c r="B749" s="42" t="s">
        <v>1124</v>
      </c>
      <c r="C749" s="62" t="s">
        <v>8</v>
      </c>
      <c r="D749" s="62" t="s">
        <v>35</v>
      </c>
      <c r="E749" s="77" t="s">
        <v>1160</v>
      </c>
      <c r="F749" s="78" t="s">
        <v>1196</v>
      </c>
      <c r="G749" s="66" t="s">
        <v>1197</v>
      </c>
      <c r="H749" s="93"/>
      <c r="I749" s="94"/>
      <c r="J749" s="63" t="s">
        <v>12</v>
      </c>
      <c r="K749" s="45">
        <v>48</v>
      </c>
      <c r="L749" s="45">
        <v>380</v>
      </c>
      <c r="M749" s="136"/>
      <c r="N749" s="134">
        <f t="shared" si="11"/>
        <v>0</v>
      </c>
    </row>
    <row r="750" spans="2:14" s="11" customFormat="1" ht="12" customHeight="1">
      <c r="B750" s="42" t="s">
        <v>1126</v>
      </c>
      <c r="C750" s="62" t="s">
        <v>8</v>
      </c>
      <c r="D750" s="62" t="s">
        <v>35</v>
      </c>
      <c r="E750" s="77" t="s">
        <v>1162</v>
      </c>
      <c r="F750" s="78" t="s">
        <v>1199</v>
      </c>
      <c r="G750" s="79" t="s">
        <v>1246</v>
      </c>
      <c r="H750" s="93"/>
      <c r="I750" s="94"/>
      <c r="J750" s="63" t="s">
        <v>12</v>
      </c>
      <c r="K750" s="45">
        <v>48</v>
      </c>
      <c r="L750" s="45">
        <v>400</v>
      </c>
      <c r="M750" s="136"/>
      <c r="N750" s="134">
        <f t="shared" si="11"/>
        <v>0</v>
      </c>
    </row>
    <row r="751" spans="2:14" s="11" customFormat="1" ht="12" customHeight="1">
      <c r="B751" s="42" t="s">
        <v>1125</v>
      </c>
      <c r="C751" s="62" t="s">
        <v>8</v>
      </c>
      <c r="D751" s="62" t="s">
        <v>35</v>
      </c>
      <c r="E751" s="77" t="s">
        <v>1161</v>
      </c>
      <c r="F751" s="78" t="s">
        <v>1198</v>
      </c>
      <c r="G751" s="79" t="s">
        <v>1245</v>
      </c>
      <c r="H751" s="93" t="s">
        <v>1271</v>
      </c>
      <c r="I751" s="94"/>
      <c r="J751" s="63" t="s">
        <v>12</v>
      </c>
      <c r="K751" s="45">
        <v>48</v>
      </c>
      <c r="L751" s="45">
        <v>660</v>
      </c>
      <c r="M751" s="136"/>
      <c r="N751" s="134">
        <f t="shared" si="11"/>
        <v>0</v>
      </c>
    </row>
    <row r="752" spans="2:14" s="11" customFormat="1" ht="12" customHeight="1">
      <c r="B752" s="42" t="s">
        <v>1128</v>
      </c>
      <c r="C752" s="62" t="s">
        <v>8</v>
      </c>
      <c r="D752" s="62" t="s">
        <v>35</v>
      </c>
      <c r="E752" s="77" t="s">
        <v>1164</v>
      </c>
      <c r="F752" s="78" t="s">
        <v>1201</v>
      </c>
      <c r="G752" s="79" t="s">
        <v>1248</v>
      </c>
      <c r="H752" s="93"/>
      <c r="I752" s="94"/>
      <c r="J752" s="63" t="s">
        <v>12</v>
      </c>
      <c r="K752" s="45">
        <v>48</v>
      </c>
      <c r="L752" s="45">
        <v>440</v>
      </c>
      <c r="M752" s="136"/>
      <c r="N752" s="134">
        <f t="shared" si="11"/>
        <v>0</v>
      </c>
    </row>
    <row r="753" spans="2:14" s="11" customFormat="1" ht="12" customHeight="1">
      <c r="B753" s="42" t="s">
        <v>1129</v>
      </c>
      <c r="C753" s="62" t="s">
        <v>8</v>
      </c>
      <c r="D753" s="62" t="s">
        <v>35</v>
      </c>
      <c r="E753" s="77" t="s">
        <v>1165</v>
      </c>
      <c r="F753" s="78" t="s">
        <v>1202</v>
      </c>
      <c r="G753" s="79" t="s">
        <v>1249</v>
      </c>
      <c r="H753" s="93" t="s">
        <v>1271</v>
      </c>
      <c r="I753" s="94"/>
      <c r="J753" s="63" t="s">
        <v>12</v>
      </c>
      <c r="K753" s="45">
        <v>48</v>
      </c>
      <c r="L753" s="45">
        <v>640</v>
      </c>
      <c r="M753" s="136"/>
      <c r="N753" s="134">
        <f t="shared" si="11"/>
        <v>0</v>
      </c>
    </row>
    <row r="754" spans="2:14" s="11" customFormat="1" ht="12" customHeight="1">
      <c r="B754" s="42" t="s">
        <v>1130</v>
      </c>
      <c r="C754" s="62" t="s">
        <v>8</v>
      </c>
      <c r="D754" s="62" t="s">
        <v>35</v>
      </c>
      <c r="E754" s="77" t="s">
        <v>1166</v>
      </c>
      <c r="F754" s="78" t="s">
        <v>1203</v>
      </c>
      <c r="G754" s="79" t="s">
        <v>1250</v>
      </c>
      <c r="H754" s="93"/>
      <c r="I754" s="94"/>
      <c r="J754" s="63" t="s">
        <v>12</v>
      </c>
      <c r="K754" s="45">
        <v>48</v>
      </c>
      <c r="L754" s="45">
        <v>380</v>
      </c>
      <c r="M754" s="136"/>
      <c r="N754" s="134">
        <f t="shared" si="11"/>
        <v>0</v>
      </c>
    </row>
    <row r="755" spans="2:14" s="11" customFormat="1" ht="12" customHeight="1">
      <c r="B755" s="42" t="s">
        <v>1131</v>
      </c>
      <c r="C755" s="62" t="s">
        <v>8</v>
      </c>
      <c r="D755" s="62" t="s">
        <v>35</v>
      </c>
      <c r="E755" s="77" t="s">
        <v>1167</v>
      </c>
      <c r="F755" s="78" t="s">
        <v>1204</v>
      </c>
      <c r="G755" s="66" t="s">
        <v>1205</v>
      </c>
      <c r="H755" s="93"/>
      <c r="I755" s="94"/>
      <c r="J755" s="63" t="s">
        <v>12</v>
      </c>
      <c r="K755" s="45">
        <v>48</v>
      </c>
      <c r="L755" s="45">
        <v>350</v>
      </c>
      <c r="M755" s="136"/>
      <c r="N755" s="134">
        <f t="shared" si="11"/>
        <v>0</v>
      </c>
    </row>
    <row r="756" spans="2:14" s="11" customFormat="1" ht="12" customHeight="1">
      <c r="B756" s="42" t="s">
        <v>1148</v>
      </c>
      <c r="C756" s="62" t="s">
        <v>8</v>
      </c>
      <c r="D756" s="62" t="s">
        <v>35</v>
      </c>
      <c r="E756" s="77" t="s">
        <v>1184</v>
      </c>
      <c r="F756" s="78" t="s">
        <v>1224</v>
      </c>
      <c r="G756" s="79" t="s">
        <v>1265</v>
      </c>
      <c r="H756" s="93"/>
      <c r="I756" s="94"/>
      <c r="J756" s="63" t="s">
        <v>12</v>
      </c>
      <c r="K756" s="45">
        <v>48</v>
      </c>
      <c r="L756" s="45">
        <v>420</v>
      </c>
      <c r="M756" s="136"/>
      <c r="N756" s="134">
        <f t="shared" si="11"/>
        <v>0</v>
      </c>
    </row>
    <row r="757" spans="2:14" s="11" customFormat="1" ht="12" customHeight="1">
      <c r="B757" s="42" t="s">
        <v>1132</v>
      </c>
      <c r="C757" s="62" t="s">
        <v>8</v>
      </c>
      <c r="D757" s="62" t="s">
        <v>35</v>
      </c>
      <c r="E757" s="77" t="s">
        <v>1168</v>
      </c>
      <c r="F757" s="78" t="s">
        <v>1206</v>
      </c>
      <c r="G757" s="79" t="s">
        <v>1251</v>
      </c>
      <c r="H757" s="93" t="s">
        <v>1271</v>
      </c>
      <c r="I757" s="94"/>
      <c r="J757" s="63" t="s">
        <v>12</v>
      </c>
      <c r="K757" s="45">
        <v>48</v>
      </c>
      <c r="L757" s="45">
        <v>680</v>
      </c>
      <c r="M757" s="136"/>
      <c r="N757" s="134">
        <f t="shared" si="11"/>
        <v>0</v>
      </c>
    </row>
    <row r="758" spans="2:14" s="11" customFormat="1" ht="12" customHeight="1">
      <c r="B758" s="42" t="s">
        <v>1133</v>
      </c>
      <c r="C758" s="62" t="s">
        <v>8</v>
      </c>
      <c r="D758" s="62" t="s">
        <v>35</v>
      </c>
      <c r="E758" s="77" t="s">
        <v>1169</v>
      </c>
      <c r="F758" s="78" t="s">
        <v>1207</v>
      </c>
      <c r="G758" s="79" t="s">
        <v>1252</v>
      </c>
      <c r="H758" s="93"/>
      <c r="I758" s="94"/>
      <c r="J758" s="63" t="s">
        <v>12</v>
      </c>
      <c r="K758" s="45">
        <v>24</v>
      </c>
      <c r="L758" s="45">
        <v>550</v>
      </c>
      <c r="M758" s="136"/>
      <c r="N758" s="134">
        <f t="shared" si="11"/>
        <v>0</v>
      </c>
    </row>
    <row r="759" spans="2:14" s="11" customFormat="1" ht="12" customHeight="1">
      <c r="B759" s="42" t="s">
        <v>1134</v>
      </c>
      <c r="C759" s="62" t="s">
        <v>8</v>
      </c>
      <c r="D759" s="62" t="s">
        <v>35</v>
      </c>
      <c r="E759" s="77" t="s">
        <v>1170</v>
      </c>
      <c r="F759" s="78" t="s">
        <v>1208</v>
      </c>
      <c r="G759" s="66" t="s">
        <v>1209</v>
      </c>
      <c r="H759" s="93"/>
      <c r="I759" s="94"/>
      <c r="J759" s="63" t="s">
        <v>12</v>
      </c>
      <c r="K759" s="45">
        <v>48</v>
      </c>
      <c r="L759" s="45">
        <v>360</v>
      </c>
      <c r="M759" s="136"/>
      <c r="N759" s="134">
        <f t="shared" si="11"/>
        <v>0</v>
      </c>
    </row>
    <row r="760" spans="2:14" s="11" customFormat="1" ht="12" customHeight="1">
      <c r="B760" s="42" t="s">
        <v>1139</v>
      </c>
      <c r="C760" s="62" t="s">
        <v>8</v>
      </c>
      <c r="D760" s="62" t="s">
        <v>35</v>
      </c>
      <c r="E760" s="77" t="s">
        <v>1175</v>
      </c>
      <c r="F760" s="78" t="s">
        <v>1214</v>
      </c>
      <c r="G760" s="79" t="s">
        <v>1257</v>
      </c>
      <c r="H760" s="93"/>
      <c r="I760" s="94"/>
      <c r="J760" s="63" t="s">
        <v>12</v>
      </c>
      <c r="K760" s="45">
        <v>48</v>
      </c>
      <c r="L760" s="45">
        <v>400</v>
      </c>
      <c r="M760" s="136"/>
      <c r="N760" s="134">
        <f t="shared" si="11"/>
        <v>0</v>
      </c>
    </row>
    <row r="761" spans="2:14" s="11" customFormat="1" ht="12" customHeight="1">
      <c r="B761" s="42" t="s">
        <v>1140</v>
      </c>
      <c r="C761" s="62" t="s">
        <v>8</v>
      </c>
      <c r="D761" s="62" t="s">
        <v>35</v>
      </c>
      <c r="E761" s="77" t="s">
        <v>1176</v>
      </c>
      <c r="F761" s="78" t="s">
        <v>1215</v>
      </c>
      <c r="G761" s="79" t="s">
        <v>1258</v>
      </c>
      <c r="H761" s="93"/>
      <c r="I761" s="94"/>
      <c r="J761" s="63" t="s">
        <v>12</v>
      </c>
      <c r="K761" s="45">
        <v>48</v>
      </c>
      <c r="L761" s="45">
        <v>470</v>
      </c>
      <c r="M761" s="136"/>
      <c r="N761" s="134">
        <f t="shared" si="11"/>
        <v>0</v>
      </c>
    </row>
    <row r="762" spans="2:14" s="11" customFormat="1" ht="12" customHeight="1">
      <c r="B762" s="42" t="s">
        <v>1142</v>
      </c>
      <c r="C762" s="62" t="s">
        <v>8</v>
      </c>
      <c r="D762" s="62" t="s">
        <v>35</v>
      </c>
      <c r="E762" s="77" t="s">
        <v>1178</v>
      </c>
      <c r="F762" s="78" t="s">
        <v>1217</v>
      </c>
      <c r="G762" s="79" t="s">
        <v>1260</v>
      </c>
      <c r="H762" s="93"/>
      <c r="I762" s="94"/>
      <c r="J762" s="63" t="s">
        <v>12</v>
      </c>
      <c r="K762" s="45">
        <v>48</v>
      </c>
      <c r="L762" s="45">
        <v>400</v>
      </c>
      <c r="M762" s="136"/>
      <c r="N762" s="134">
        <f t="shared" si="11"/>
        <v>0</v>
      </c>
    </row>
    <row r="763" spans="2:14" s="11" customFormat="1" ht="12" customHeight="1">
      <c r="B763" s="42" t="s">
        <v>1144</v>
      </c>
      <c r="C763" s="62" t="s">
        <v>8</v>
      </c>
      <c r="D763" s="62" t="s">
        <v>35</v>
      </c>
      <c r="E763" s="77" t="s">
        <v>1180</v>
      </c>
      <c r="F763" s="78" t="s">
        <v>1219</v>
      </c>
      <c r="G763" s="79" t="s">
        <v>1262</v>
      </c>
      <c r="H763" s="93" t="s">
        <v>1271</v>
      </c>
      <c r="I763" s="94"/>
      <c r="J763" s="63" t="s">
        <v>12</v>
      </c>
      <c r="K763" s="45">
        <v>48</v>
      </c>
      <c r="L763" s="45">
        <v>630</v>
      </c>
      <c r="M763" s="136"/>
      <c r="N763" s="134">
        <f t="shared" si="11"/>
        <v>0</v>
      </c>
    </row>
    <row r="764" spans="2:14" s="11" customFormat="1" ht="12" customHeight="1">
      <c r="B764" s="42" t="s">
        <v>1146</v>
      </c>
      <c r="C764" s="62" t="s">
        <v>8</v>
      </c>
      <c r="D764" s="62" t="s">
        <v>35</v>
      </c>
      <c r="E764" s="77" t="s">
        <v>1182</v>
      </c>
      <c r="F764" s="78" t="s">
        <v>1221</v>
      </c>
      <c r="G764" s="66" t="s">
        <v>1222</v>
      </c>
      <c r="H764" s="93"/>
      <c r="I764" s="94"/>
      <c r="J764" s="63" t="s">
        <v>12</v>
      </c>
      <c r="K764" s="45">
        <v>48</v>
      </c>
      <c r="L764" s="45">
        <v>350</v>
      </c>
      <c r="M764" s="136"/>
      <c r="N764" s="134">
        <f t="shared" si="11"/>
        <v>0</v>
      </c>
    </row>
    <row r="765" spans="2:14" s="11" customFormat="1" ht="12" customHeight="1">
      <c r="B765" s="42" t="s">
        <v>1149</v>
      </c>
      <c r="C765" s="62" t="s">
        <v>8</v>
      </c>
      <c r="D765" s="62" t="s">
        <v>35</v>
      </c>
      <c r="E765" s="77" t="s">
        <v>1185</v>
      </c>
      <c r="F765" s="78" t="s">
        <v>1225</v>
      </c>
      <c r="G765" s="79" t="s">
        <v>1266</v>
      </c>
      <c r="H765" s="93"/>
      <c r="I765" s="94"/>
      <c r="J765" s="63" t="s">
        <v>12</v>
      </c>
      <c r="K765" s="45">
        <v>48</v>
      </c>
      <c r="L765" s="45">
        <v>460</v>
      </c>
      <c r="M765" s="136"/>
      <c r="N765" s="134">
        <f t="shared" si="11"/>
        <v>0</v>
      </c>
    </row>
    <row r="766" spans="2:14" s="11" customFormat="1" ht="12" customHeight="1">
      <c r="B766" s="42" t="s">
        <v>1141</v>
      </c>
      <c r="C766" s="62" t="s">
        <v>8</v>
      </c>
      <c r="D766" s="62" t="s">
        <v>35</v>
      </c>
      <c r="E766" s="77" t="s">
        <v>1177</v>
      </c>
      <c r="F766" s="78" t="s">
        <v>1216</v>
      </c>
      <c r="G766" s="79" t="s">
        <v>1259</v>
      </c>
      <c r="H766" s="93" t="s">
        <v>1271</v>
      </c>
      <c r="I766" s="94"/>
      <c r="J766" s="63" t="s">
        <v>12</v>
      </c>
      <c r="K766" s="45">
        <v>24</v>
      </c>
      <c r="L766" s="45">
        <v>1250</v>
      </c>
      <c r="M766" s="136"/>
      <c r="N766" s="134">
        <f t="shared" si="11"/>
        <v>0</v>
      </c>
    </row>
    <row r="767" spans="2:14" s="11" customFormat="1" ht="12" customHeight="1">
      <c r="B767" s="42" t="s">
        <v>1152</v>
      </c>
      <c r="C767" s="62" t="s">
        <v>8</v>
      </c>
      <c r="D767" s="62" t="s">
        <v>35</v>
      </c>
      <c r="E767" s="77" t="s">
        <v>1188</v>
      </c>
      <c r="F767" s="78" t="s">
        <v>1228</v>
      </c>
      <c r="G767" s="79" t="s">
        <v>1269</v>
      </c>
      <c r="H767" s="93"/>
      <c r="I767" s="94"/>
      <c r="J767" s="63" t="s">
        <v>12</v>
      </c>
      <c r="K767" s="45">
        <v>48</v>
      </c>
      <c r="L767" s="45">
        <v>420</v>
      </c>
      <c r="M767" s="136"/>
      <c r="N767" s="134">
        <f t="shared" si="11"/>
        <v>0</v>
      </c>
    </row>
    <row r="768" spans="2:14" s="11" customFormat="1" ht="12" customHeight="1">
      <c r="B768" s="42" t="s">
        <v>1137</v>
      </c>
      <c r="C768" s="62" t="s">
        <v>8</v>
      </c>
      <c r="D768" s="62" t="s">
        <v>35</v>
      </c>
      <c r="E768" s="77" t="s">
        <v>1173</v>
      </c>
      <c r="F768" s="78" t="s">
        <v>1212</v>
      </c>
      <c r="G768" s="79" t="s">
        <v>1255</v>
      </c>
      <c r="H768" s="93" t="s">
        <v>1271</v>
      </c>
      <c r="I768" s="94"/>
      <c r="J768" s="63" t="s">
        <v>12</v>
      </c>
      <c r="K768" s="45">
        <v>48</v>
      </c>
      <c r="L768" s="45">
        <v>690</v>
      </c>
      <c r="M768" s="136"/>
      <c r="N768" s="134">
        <f t="shared" si="11"/>
        <v>0</v>
      </c>
    </row>
    <row r="769" spans="2:14" s="11" customFormat="1" ht="12" customHeight="1">
      <c r="B769" s="42" t="s">
        <v>1153</v>
      </c>
      <c r="C769" s="62" t="s">
        <v>8</v>
      </c>
      <c r="D769" s="62" t="s">
        <v>35</v>
      </c>
      <c r="E769" s="77" t="s">
        <v>1189</v>
      </c>
      <c r="F769" s="78" t="s">
        <v>1229</v>
      </c>
      <c r="G769" s="66" t="s">
        <v>1230</v>
      </c>
      <c r="H769" s="93"/>
      <c r="I769" s="94"/>
      <c r="J769" s="63" t="s">
        <v>12</v>
      </c>
      <c r="K769" s="45">
        <v>48</v>
      </c>
      <c r="L769" s="45">
        <v>530</v>
      </c>
      <c r="M769" s="136"/>
      <c r="N769" s="134">
        <f t="shared" si="11"/>
        <v>0</v>
      </c>
    </row>
    <row r="770" spans="2:14" s="11" customFormat="1" ht="12" customHeight="1">
      <c r="B770" s="42" t="s">
        <v>1154</v>
      </c>
      <c r="C770" s="62" t="s">
        <v>8</v>
      </c>
      <c r="D770" s="62" t="s">
        <v>35</v>
      </c>
      <c r="E770" s="77" t="s">
        <v>1190</v>
      </c>
      <c r="F770" s="78" t="s">
        <v>1231</v>
      </c>
      <c r="G770" s="66" t="s">
        <v>1232</v>
      </c>
      <c r="H770" s="93"/>
      <c r="I770" s="94"/>
      <c r="J770" s="63" t="s">
        <v>12</v>
      </c>
      <c r="K770" s="45">
        <v>48</v>
      </c>
      <c r="L770" s="45">
        <v>390</v>
      </c>
      <c r="M770" s="136"/>
      <c r="N770" s="134">
        <f t="shared" si="11"/>
        <v>0</v>
      </c>
    </row>
    <row r="771" spans="2:14" s="11" customFormat="1" ht="12" customHeight="1">
      <c r="B771" s="42" t="s">
        <v>1135</v>
      </c>
      <c r="C771" s="62" t="s">
        <v>8</v>
      </c>
      <c r="D771" s="62" t="s">
        <v>35</v>
      </c>
      <c r="E771" s="77" t="s">
        <v>1171</v>
      </c>
      <c r="F771" s="78" t="s">
        <v>1210</v>
      </c>
      <c r="G771" s="79" t="s">
        <v>1253</v>
      </c>
      <c r="H771" s="93" t="s">
        <v>1271</v>
      </c>
      <c r="I771" s="94"/>
      <c r="J771" s="63" t="s">
        <v>12</v>
      </c>
      <c r="K771" s="45">
        <v>48</v>
      </c>
      <c r="L771" s="45">
        <v>620</v>
      </c>
      <c r="M771" s="136"/>
      <c r="N771" s="134">
        <f t="shared" si="11"/>
        <v>0</v>
      </c>
    </row>
    <row r="772" spans="2:14" s="11" customFormat="1" ht="12" customHeight="1">
      <c r="B772" s="42" t="s">
        <v>1136</v>
      </c>
      <c r="C772" s="62" t="s">
        <v>8</v>
      </c>
      <c r="D772" s="62" t="s">
        <v>35</v>
      </c>
      <c r="E772" s="77" t="s">
        <v>1172</v>
      </c>
      <c r="F772" s="78" t="s">
        <v>1211</v>
      </c>
      <c r="G772" s="79" t="s">
        <v>1254</v>
      </c>
      <c r="H772" s="93" t="s">
        <v>1271</v>
      </c>
      <c r="I772" s="94"/>
      <c r="J772" s="63" t="s">
        <v>12</v>
      </c>
      <c r="K772" s="45">
        <v>24</v>
      </c>
      <c r="L772" s="45">
        <v>1050</v>
      </c>
      <c r="M772" s="136"/>
      <c r="N772" s="134">
        <f t="shared" si="11"/>
        <v>0</v>
      </c>
    </row>
    <row r="773" spans="2:14" s="11" customFormat="1" ht="12" customHeight="1">
      <c r="B773" s="42" t="s">
        <v>1138</v>
      </c>
      <c r="C773" s="62" t="s">
        <v>8</v>
      </c>
      <c r="D773" s="62" t="s">
        <v>35</v>
      </c>
      <c r="E773" s="77" t="s">
        <v>1174</v>
      </c>
      <c r="F773" s="78" t="s">
        <v>1213</v>
      </c>
      <c r="G773" s="79" t="s">
        <v>1256</v>
      </c>
      <c r="H773" s="93" t="s">
        <v>1271</v>
      </c>
      <c r="I773" s="94"/>
      <c r="J773" s="63" t="s">
        <v>12</v>
      </c>
      <c r="K773" s="45">
        <v>24</v>
      </c>
      <c r="L773" s="45">
        <v>1000</v>
      </c>
      <c r="M773" s="136"/>
      <c r="N773" s="134">
        <f t="shared" si="11"/>
        <v>0</v>
      </c>
    </row>
    <row r="774" spans="2:14" s="11" customFormat="1" ht="12" customHeight="1">
      <c r="B774" s="42" t="s">
        <v>1143</v>
      </c>
      <c r="C774" s="62" t="s">
        <v>8</v>
      </c>
      <c r="D774" s="62" t="s">
        <v>35</v>
      </c>
      <c r="E774" s="77" t="s">
        <v>1179</v>
      </c>
      <c r="F774" s="78" t="s">
        <v>1218</v>
      </c>
      <c r="G774" s="79" t="s">
        <v>1261</v>
      </c>
      <c r="H774" s="93" t="s">
        <v>1271</v>
      </c>
      <c r="I774" s="94"/>
      <c r="J774" s="63" t="s">
        <v>12</v>
      </c>
      <c r="K774" s="45">
        <v>48</v>
      </c>
      <c r="L774" s="45">
        <v>420</v>
      </c>
      <c r="M774" s="136"/>
      <c r="N774" s="134">
        <f t="shared" si="11"/>
        <v>0</v>
      </c>
    </row>
    <row r="775" spans="2:14" s="11" customFormat="1" ht="12" customHeight="1">
      <c r="B775" s="42" t="s">
        <v>1145</v>
      </c>
      <c r="C775" s="62" t="s">
        <v>8</v>
      </c>
      <c r="D775" s="62" t="s">
        <v>35</v>
      </c>
      <c r="E775" s="77" t="s">
        <v>1181</v>
      </c>
      <c r="F775" s="78" t="s">
        <v>1220</v>
      </c>
      <c r="G775" s="79" t="s">
        <v>1263</v>
      </c>
      <c r="H775" s="93" t="s">
        <v>1271</v>
      </c>
      <c r="I775" s="94"/>
      <c r="J775" s="63" t="s">
        <v>12</v>
      </c>
      <c r="K775" s="45">
        <v>24</v>
      </c>
      <c r="L775" s="45">
        <v>880</v>
      </c>
      <c r="M775" s="136"/>
      <c r="N775" s="134">
        <f t="shared" si="11"/>
        <v>0</v>
      </c>
    </row>
    <row r="776" spans="2:14" s="11" customFormat="1" ht="12" customHeight="1">
      <c r="B776" s="42" t="s">
        <v>1147</v>
      </c>
      <c r="C776" s="62" t="s">
        <v>8</v>
      </c>
      <c r="D776" s="62" t="s">
        <v>35</v>
      </c>
      <c r="E776" s="77" t="s">
        <v>1183</v>
      </c>
      <c r="F776" s="78" t="s">
        <v>1223</v>
      </c>
      <c r="G776" s="79" t="s">
        <v>1264</v>
      </c>
      <c r="H776" s="93" t="s">
        <v>1271</v>
      </c>
      <c r="I776" s="94"/>
      <c r="J776" s="63" t="s">
        <v>12</v>
      </c>
      <c r="K776" s="45">
        <v>48</v>
      </c>
      <c r="L776" s="45">
        <v>880</v>
      </c>
      <c r="M776" s="136"/>
      <c r="N776" s="134">
        <f t="shared" ref="N776:N787" si="12">M776*L776</f>
        <v>0</v>
      </c>
    </row>
    <row r="777" spans="2:14" s="11" customFormat="1" ht="12" customHeight="1">
      <c r="B777" s="42" t="s">
        <v>1151</v>
      </c>
      <c r="C777" s="62" t="s">
        <v>8</v>
      </c>
      <c r="D777" s="62" t="s">
        <v>35</v>
      </c>
      <c r="E777" s="77" t="s">
        <v>1187</v>
      </c>
      <c r="F777" s="78" t="s">
        <v>1227</v>
      </c>
      <c r="G777" s="80" t="s">
        <v>1268</v>
      </c>
      <c r="H777" s="93" t="s">
        <v>1271</v>
      </c>
      <c r="I777" s="94"/>
      <c r="J777" s="63" t="s">
        <v>12</v>
      </c>
      <c r="K777" s="45">
        <v>24</v>
      </c>
      <c r="L777" s="45">
        <v>1100</v>
      </c>
      <c r="M777" s="136"/>
      <c r="N777" s="134">
        <f t="shared" si="12"/>
        <v>0</v>
      </c>
    </row>
    <row r="778" spans="2:14" s="11" customFormat="1" ht="12" customHeight="1">
      <c r="B778" s="42" t="s">
        <v>1155</v>
      </c>
      <c r="C778" s="62" t="s">
        <v>8</v>
      </c>
      <c r="D778" s="62" t="s">
        <v>35</v>
      </c>
      <c r="E778" s="77" t="s">
        <v>1191</v>
      </c>
      <c r="F778" s="78" t="s">
        <v>1233</v>
      </c>
      <c r="G778" s="79" t="s">
        <v>1270</v>
      </c>
      <c r="H778" s="93" t="s">
        <v>1271</v>
      </c>
      <c r="I778" s="94"/>
      <c r="J778" s="63" t="s">
        <v>12</v>
      </c>
      <c r="K778" s="45">
        <v>48</v>
      </c>
      <c r="L778" s="45">
        <v>880</v>
      </c>
      <c r="M778" s="136"/>
      <c r="N778" s="134">
        <f t="shared" si="12"/>
        <v>0</v>
      </c>
    </row>
    <row r="779" spans="2:14" s="12" customFormat="1" ht="12" customHeight="1">
      <c r="B779" s="72"/>
      <c r="C779" s="90" t="s">
        <v>809</v>
      </c>
      <c r="D779" s="90"/>
      <c r="E779" s="90"/>
      <c r="F779" s="90"/>
      <c r="G779" s="90"/>
      <c r="H779" s="90"/>
      <c r="I779" s="90"/>
      <c r="J779" s="90"/>
      <c r="K779" s="91"/>
      <c r="L779" s="4"/>
      <c r="M779" s="4"/>
      <c r="N779" s="4"/>
    </row>
    <row r="780" spans="2:14" s="12" customFormat="1" ht="12" customHeight="1">
      <c r="B780" s="42" t="s">
        <v>868</v>
      </c>
      <c r="C780" s="21" t="s">
        <v>8</v>
      </c>
      <c r="D780" s="21" t="s">
        <v>810</v>
      </c>
      <c r="E780" s="86" t="s">
        <v>811</v>
      </c>
      <c r="F780" s="87"/>
      <c r="G780" s="87"/>
      <c r="H780" s="87"/>
      <c r="I780" s="92"/>
      <c r="J780" s="20" t="s">
        <v>12</v>
      </c>
      <c r="K780" s="7">
        <v>20</v>
      </c>
      <c r="L780" s="39">
        <v>900</v>
      </c>
      <c r="M780" s="132"/>
      <c r="N780" s="134">
        <f t="shared" si="12"/>
        <v>0</v>
      </c>
    </row>
    <row r="781" spans="2:14" s="12" customFormat="1" ht="12" customHeight="1">
      <c r="B781" s="42" t="s">
        <v>869</v>
      </c>
      <c r="C781" s="21" t="s">
        <v>8</v>
      </c>
      <c r="D781" s="21" t="s">
        <v>810</v>
      </c>
      <c r="E781" s="86" t="s">
        <v>812</v>
      </c>
      <c r="F781" s="87"/>
      <c r="G781" s="87"/>
      <c r="H781" s="87"/>
      <c r="I781" s="92"/>
      <c r="J781" s="20" t="s">
        <v>12</v>
      </c>
      <c r="K781" s="7">
        <v>20</v>
      </c>
      <c r="L781" s="39">
        <v>800</v>
      </c>
      <c r="M781" s="132"/>
      <c r="N781" s="134">
        <f t="shared" si="12"/>
        <v>0</v>
      </c>
    </row>
    <row r="782" spans="2:14" s="12" customFormat="1" ht="12" customHeight="1">
      <c r="B782" s="42" t="s">
        <v>870</v>
      </c>
      <c r="C782" s="21" t="s">
        <v>8</v>
      </c>
      <c r="D782" s="21" t="s">
        <v>810</v>
      </c>
      <c r="E782" s="86" t="s">
        <v>813</v>
      </c>
      <c r="F782" s="87"/>
      <c r="G782" s="87"/>
      <c r="H782" s="87"/>
      <c r="I782" s="92"/>
      <c r="J782" s="20" t="s">
        <v>12</v>
      </c>
      <c r="K782" s="7">
        <v>20</v>
      </c>
      <c r="L782" s="39">
        <v>800</v>
      </c>
      <c r="M782" s="132"/>
      <c r="N782" s="134">
        <f t="shared" si="12"/>
        <v>0</v>
      </c>
    </row>
    <row r="783" spans="2:14" s="12" customFormat="1" ht="12" customHeight="1">
      <c r="B783" s="42" t="s">
        <v>871</v>
      </c>
      <c r="C783" s="21" t="s">
        <v>8</v>
      </c>
      <c r="D783" s="21" t="s">
        <v>810</v>
      </c>
      <c r="E783" s="86" t="s">
        <v>814</v>
      </c>
      <c r="F783" s="87"/>
      <c r="G783" s="87"/>
      <c r="H783" s="87"/>
      <c r="I783" s="92"/>
      <c r="J783" s="20" t="s">
        <v>12</v>
      </c>
      <c r="K783" s="7">
        <v>20</v>
      </c>
      <c r="L783" s="39">
        <v>1000</v>
      </c>
      <c r="M783" s="132"/>
      <c r="N783" s="134">
        <f t="shared" si="12"/>
        <v>0</v>
      </c>
    </row>
    <row r="784" spans="2:14" s="12" customFormat="1" ht="12" customHeight="1">
      <c r="B784" s="42" t="s">
        <v>872</v>
      </c>
      <c r="C784" s="21" t="s">
        <v>8</v>
      </c>
      <c r="D784" s="21" t="s">
        <v>810</v>
      </c>
      <c r="E784" s="86" t="s">
        <v>815</v>
      </c>
      <c r="F784" s="87"/>
      <c r="G784" s="87"/>
      <c r="H784" s="87"/>
      <c r="I784" s="92"/>
      <c r="J784" s="20" t="s">
        <v>12</v>
      </c>
      <c r="K784" s="7">
        <v>20</v>
      </c>
      <c r="L784" s="39">
        <v>1100</v>
      </c>
      <c r="M784" s="132"/>
      <c r="N784" s="134">
        <f t="shared" si="12"/>
        <v>0</v>
      </c>
    </row>
    <row r="785" spans="2:14" s="12" customFormat="1" ht="12" customHeight="1">
      <c r="B785" s="42" t="s">
        <v>873</v>
      </c>
      <c r="C785" s="21" t="s">
        <v>8</v>
      </c>
      <c r="D785" s="21" t="s">
        <v>810</v>
      </c>
      <c r="E785" s="86" t="s">
        <v>816</v>
      </c>
      <c r="F785" s="87"/>
      <c r="G785" s="87"/>
      <c r="H785" s="87"/>
      <c r="I785" s="92"/>
      <c r="J785" s="20" t="s">
        <v>12</v>
      </c>
      <c r="K785" s="7">
        <v>20</v>
      </c>
      <c r="L785" s="39">
        <v>1000</v>
      </c>
      <c r="M785" s="132"/>
      <c r="N785" s="134">
        <f t="shared" si="12"/>
        <v>0</v>
      </c>
    </row>
    <row r="786" spans="2:14" s="12" customFormat="1" ht="12" customHeight="1">
      <c r="B786" s="42" t="s">
        <v>874</v>
      </c>
      <c r="C786" s="21" t="s">
        <v>8</v>
      </c>
      <c r="D786" s="21" t="s">
        <v>810</v>
      </c>
      <c r="E786" s="86" t="s">
        <v>817</v>
      </c>
      <c r="F786" s="87"/>
      <c r="G786" s="87"/>
      <c r="H786" s="87"/>
      <c r="I786" s="92"/>
      <c r="J786" s="20" t="s">
        <v>12</v>
      </c>
      <c r="K786" s="7">
        <v>20</v>
      </c>
      <c r="L786" s="39">
        <v>1100</v>
      </c>
      <c r="M786" s="132"/>
      <c r="N786" s="134">
        <f t="shared" si="12"/>
        <v>0</v>
      </c>
    </row>
    <row r="787" spans="2:14" s="12" customFormat="1" ht="12" customHeight="1">
      <c r="B787" s="42" t="s">
        <v>875</v>
      </c>
      <c r="C787" s="21" t="s">
        <v>8</v>
      </c>
      <c r="D787" s="21" t="s">
        <v>810</v>
      </c>
      <c r="E787" s="86" t="s">
        <v>818</v>
      </c>
      <c r="F787" s="87"/>
      <c r="G787" s="87"/>
      <c r="H787" s="87"/>
      <c r="I787" s="92"/>
      <c r="J787" s="20" t="s">
        <v>12</v>
      </c>
      <c r="K787" s="7">
        <v>20</v>
      </c>
      <c r="L787" s="39">
        <v>1100</v>
      </c>
      <c r="M787" s="132"/>
      <c r="N787" s="134">
        <f t="shared" si="12"/>
        <v>0</v>
      </c>
    </row>
    <row r="788" spans="2:14" ht="12" customHeight="1">
      <c r="N788" s="135">
        <f>SUM(N7:N787)</f>
        <v>0</v>
      </c>
    </row>
    <row r="789" spans="2:14" ht="12" customHeight="1"/>
    <row r="790" spans="2:14" ht="12" customHeight="1"/>
    <row r="791" spans="2:14" ht="12" customHeight="1"/>
    <row r="792" spans="2:14" ht="12" customHeight="1"/>
    <row r="793" spans="2:14" ht="12" customHeight="1"/>
    <row r="794" spans="2:14" ht="12" customHeight="1"/>
    <row r="795" spans="2:14" ht="12" customHeight="1"/>
    <row r="796" spans="2:14" ht="12" customHeight="1"/>
    <row r="797" spans="2:14" ht="12" customHeight="1"/>
    <row r="798" spans="2:14" ht="12" customHeight="1"/>
    <row r="799" spans="2:14" ht="12" customHeight="1"/>
    <row r="800" spans="2:14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</sheetData>
  <mergeCells count="785">
    <mergeCell ref="E606:I606"/>
    <mergeCell ref="E607:I607"/>
    <mergeCell ref="E608:I608"/>
    <mergeCell ref="E609:I609"/>
    <mergeCell ref="E597:I597"/>
    <mergeCell ref="E598:I598"/>
    <mergeCell ref="E599:I599"/>
    <mergeCell ref="E600:I600"/>
    <mergeCell ref="E601:I601"/>
    <mergeCell ref="E602:I602"/>
    <mergeCell ref="E603:I603"/>
    <mergeCell ref="E604:I604"/>
    <mergeCell ref="E605:I605"/>
    <mergeCell ref="E582:I582"/>
    <mergeCell ref="E583:I583"/>
    <mergeCell ref="E584:I584"/>
    <mergeCell ref="E585:I585"/>
    <mergeCell ref="E586:I586"/>
    <mergeCell ref="E587:I587"/>
    <mergeCell ref="E588:I588"/>
    <mergeCell ref="E589:I589"/>
    <mergeCell ref="E590:I590"/>
    <mergeCell ref="E566:I566"/>
    <mergeCell ref="E567:I567"/>
    <mergeCell ref="E568:I568"/>
    <mergeCell ref="E571:I571"/>
    <mergeCell ref="E580:I580"/>
    <mergeCell ref="E581:I581"/>
    <mergeCell ref="E472:I472"/>
    <mergeCell ref="E476:I476"/>
    <mergeCell ref="E480:I480"/>
    <mergeCell ref="E481:I481"/>
    <mergeCell ref="E482:I482"/>
    <mergeCell ref="E483:I483"/>
    <mergeCell ref="E489:I489"/>
    <mergeCell ref="E490:I490"/>
    <mergeCell ref="E491:I491"/>
    <mergeCell ref="E492:I492"/>
    <mergeCell ref="E493:I493"/>
    <mergeCell ref="E484:I484"/>
    <mergeCell ref="E485:I485"/>
    <mergeCell ref="E486:I486"/>
    <mergeCell ref="E487:I487"/>
    <mergeCell ref="G410:I410"/>
    <mergeCell ref="G649:I649"/>
    <mergeCell ref="G610:I610"/>
    <mergeCell ref="G611:I611"/>
    <mergeCell ref="G612:I612"/>
    <mergeCell ref="G613:I613"/>
    <mergeCell ref="G614:I614"/>
    <mergeCell ref="E637:I637"/>
    <mergeCell ref="E628:I628"/>
    <mergeCell ref="E629:I629"/>
    <mergeCell ref="E630:I630"/>
    <mergeCell ref="E631:I631"/>
    <mergeCell ref="E632:I632"/>
    <mergeCell ref="E618:I618"/>
    <mergeCell ref="E425:I425"/>
    <mergeCell ref="E426:I426"/>
    <mergeCell ref="E427:I427"/>
    <mergeCell ref="E434:I434"/>
    <mergeCell ref="E436:I436"/>
    <mergeCell ref="E437:I437"/>
    <mergeCell ref="E438:I438"/>
    <mergeCell ref="E471:I471"/>
    <mergeCell ref="E478:I478"/>
    <mergeCell ref="E488:I488"/>
    <mergeCell ref="G650:I650"/>
    <mergeCell ref="G651:I651"/>
    <mergeCell ref="G652:I652"/>
    <mergeCell ref="G653:I653"/>
    <mergeCell ref="G654:I654"/>
    <mergeCell ref="G655:I655"/>
    <mergeCell ref="G656:I656"/>
    <mergeCell ref="G401:I401"/>
    <mergeCell ref="G402:I402"/>
    <mergeCell ref="G403:I403"/>
    <mergeCell ref="G404:I404"/>
    <mergeCell ref="E591:I591"/>
    <mergeCell ref="E592:I592"/>
    <mergeCell ref="E593:I593"/>
    <mergeCell ref="E594:I594"/>
    <mergeCell ref="E595:I595"/>
    <mergeCell ref="E596:I596"/>
    <mergeCell ref="E417:I417"/>
    <mergeCell ref="E418:I418"/>
    <mergeCell ref="E414:I414"/>
    <mergeCell ref="E415:I415"/>
    <mergeCell ref="E416:I416"/>
    <mergeCell ref="G405:I405"/>
    <mergeCell ref="G406:I406"/>
    <mergeCell ref="G387:I387"/>
    <mergeCell ref="G388:I388"/>
    <mergeCell ref="G389:I389"/>
    <mergeCell ref="G390:I390"/>
    <mergeCell ref="G391:I391"/>
    <mergeCell ref="G392:I392"/>
    <mergeCell ref="G393:I393"/>
    <mergeCell ref="G394:I394"/>
    <mergeCell ref="G395:I395"/>
    <mergeCell ref="E679:I679"/>
    <mergeCell ref="E680:I680"/>
    <mergeCell ref="E681:I681"/>
    <mergeCell ref="E687:I687"/>
    <mergeCell ref="E688:I688"/>
    <mergeCell ref="G657:I657"/>
    <mergeCell ref="G658:I658"/>
    <mergeCell ref="G660:I660"/>
    <mergeCell ref="G661:I661"/>
    <mergeCell ref="G662:I662"/>
    <mergeCell ref="G663:I663"/>
    <mergeCell ref="G666:I666"/>
    <mergeCell ref="G667:I667"/>
    <mergeCell ref="G659:I659"/>
    <mergeCell ref="G664:I664"/>
    <mergeCell ref="G665:I665"/>
    <mergeCell ref="E677:I677"/>
    <mergeCell ref="E678:G678"/>
    <mergeCell ref="B3:L3"/>
    <mergeCell ref="B4:L4"/>
    <mergeCell ref="E151:I151"/>
    <mergeCell ref="E152:I152"/>
    <mergeCell ref="E153:I153"/>
    <mergeCell ref="E154:I154"/>
    <mergeCell ref="E155:I155"/>
    <mergeCell ref="E156:I156"/>
    <mergeCell ref="E136:I136"/>
    <mergeCell ref="E24:I24"/>
    <mergeCell ref="E25:I25"/>
    <mergeCell ref="E26:I26"/>
    <mergeCell ref="E27:I27"/>
    <mergeCell ref="E7:I7"/>
    <mergeCell ref="E8:I8"/>
    <mergeCell ref="E9:I9"/>
    <mergeCell ref="E10:I10"/>
    <mergeCell ref="E11:I11"/>
    <mergeCell ref="E12:I12"/>
    <mergeCell ref="E39:I39"/>
    <mergeCell ref="E40:I40"/>
    <mergeCell ref="E41:I41"/>
    <mergeCell ref="E28:I28"/>
    <mergeCell ref="E18:I18"/>
    <mergeCell ref="E19:I19"/>
    <mergeCell ref="E20:I20"/>
    <mergeCell ref="E21:I21"/>
    <mergeCell ref="E23:I23"/>
    <mergeCell ref="E13:I13"/>
    <mergeCell ref="E14:I14"/>
    <mergeCell ref="E15:I15"/>
    <mergeCell ref="E16:I16"/>
    <mergeCell ref="E17:I17"/>
    <mergeCell ref="E31:I31"/>
    <mergeCell ref="E32:I32"/>
    <mergeCell ref="E33:I33"/>
    <mergeCell ref="E34:I34"/>
    <mergeCell ref="E42:I42"/>
    <mergeCell ref="E29:I29"/>
    <mergeCell ref="E30:I30"/>
    <mergeCell ref="E35:I35"/>
    <mergeCell ref="E36:I36"/>
    <mergeCell ref="E37:I37"/>
    <mergeCell ref="E38:I38"/>
    <mergeCell ref="E48:I48"/>
    <mergeCell ref="E49:I49"/>
    <mergeCell ref="E50:I50"/>
    <mergeCell ref="E51:I51"/>
    <mergeCell ref="E52:I52"/>
    <mergeCell ref="E43:I43"/>
    <mergeCell ref="E44:I44"/>
    <mergeCell ref="E45:I45"/>
    <mergeCell ref="E46:I46"/>
    <mergeCell ref="E47:I47"/>
    <mergeCell ref="E58:I58"/>
    <mergeCell ref="E59:I59"/>
    <mergeCell ref="E60:I60"/>
    <mergeCell ref="E61:I61"/>
    <mergeCell ref="E62:I62"/>
    <mergeCell ref="E53:I53"/>
    <mergeCell ref="E54:I54"/>
    <mergeCell ref="E55:I55"/>
    <mergeCell ref="E56:I56"/>
    <mergeCell ref="E57:I57"/>
    <mergeCell ref="E68:I68"/>
    <mergeCell ref="E69:I69"/>
    <mergeCell ref="E70:I70"/>
    <mergeCell ref="E71:I71"/>
    <mergeCell ref="E72:I72"/>
    <mergeCell ref="E63:I63"/>
    <mergeCell ref="E64:I64"/>
    <mergeCell ref="E65:I65"/>
    <mergeCell ref="E66:I66"/>
    <mergeCell ref="E67:I67"/>
    <mergeCell ref="E78:I78"/>
    <mergeCell ref="E79:I79"/>
    <mergeCell ref="E80:I80"/>
    <mergeCell ref="E81:I81"/>
    <mergeCell ref="E82:I82"/>
    <mergeCell ref="E73:I73"/>
    <mergeCell ref="E74:I74"/>
    <mergeCell ref="E75:I75"/>
    <mergeCell ref="E76:I76"/>
    <mergeCell ref="E77:I77"/>
    <mergeCell ref="E123:I123"/>
    <mergeCell ref="E125:I125"/>
    <mergeCell ref="E126:I126"/>
    <mergeCell ref="E103:I103"/>
    <mergeCell ref="E104:I104"/>
    <mergeCell ref="E105:I105"/>
    <mergeCell ref="E106:I106"/>
    <mergeCell ref="E107:I107"/>
    <mergeCell ref="E98:I98"/>
    <mergeCell ref="E99:I99"/>
    <mergeCell ref="E100:I100"/>
    <mergeCell ref="E101:I101"/>
    <mergeCell ref="E102:I102"/>
    <mergeCell ref="E117:I117"/>
    <mergeCell ref="E118:I118"/>
    <mergeCell ref="E119:I119"/>
    <mergeCell ref="E120:I120"/>
    <mergeCell ref="E122:I122"/>
    <mergeCell ref="E110:I110"/>
    <mergeCell ref="E111:I111"/>
    <mergeCell ref="E112:I112"/>
    <mergeCell ref="E113:I113"/>
    <mergeCell ref="E114:I114"/>
    <mergeCell ref="E134:I134"/>
    <mergeCell ref="E135:I135"/>
    <mergeCell ref="E139:I139"/>
    <mergeCell ref="E140:I140"/>
    <mergeCell ref="E137:I137"/>
    <mergeCell ref="E138:I138"/>
    <mergeCell ref="E141:I141"/>
    <mergeCell ref="E142:I142"/>
    <mergeCell ref="E143:I143"/>
    <mergeCell ref="E167:I167"/>
    <mergeCell ref="E158:I158"/>
    <mergeCell ref="E159:I159"/>
    <mergeCell ref="E160:I160"/>
    <mergeCell ref="E161:I161"/>
    <mergeCell ref="E162:I162"/>
    <mergeCell ref="E150:I150"/>
    <mergeCell ref="E144:I144"/>
    <mergeCell ref="E145:I145"/>
    <mergeCell ref="E127:I127"/>
    <mergeCell ref="E128:I128"/>
    <mergeCell ref="E129:I129"/>
    <mergeCell ref="E130:I130"/>
    <mergeCell ref="E131:I131"/>
    <mergeCell ref="E132:I132"/>
    <mergeCell ref="E133:I133"/>
    <mergeCell ref="E238:I238"/>
    <mergeCell ref="E239:I239"/>
    <mergeCell ref="E192:I192"/>
    <mergeCell ref="E193:I193"/>
    <mergeCell ref="E175:I175"/>
    <mergeCell ref="E176:I176"/>
    <mergeCell ref="E177:I177"/>
    <mergeCell ref="E182:I182"/>
    <mergeCell ref="E183:I183"/>
    <mergeCell ref="E184:I184"/>
    <mergeCell ref="E147:I147"/>
    <mergeCell ref="E148:I148"/>
    <mergeCell ref="E149:I149"/>
    <mergeCell ref="E163:I163"/>
    <mergeCell ref="E164:I164"/>
    <mergeCell ref="E165:I165"/>
    <mergeCell ref="E166:I166"/>
    <mergeCell ref="E246:I246"/>
    <mergeCell ref="E247:I247"/>
    <mergeCell ref="E248:I248"/>
    <mergeCell ref="E244:I244"/>
    <mergeCell ref="E245:I245"/>
    <mergeCell ref="E168:I168"/>
    <mergeCell ref="E169:I169"/>
    <mergeCell ref="E170:I170"/>
    <mergeCell ref="E171:I171"/>
    <mergeCell ref="E172:I172"/>
    <mergeCell ref="E243:I243"/>
    <mergeCell ref="E232:I232"/>
    <mergeCell ref="E233:I233"/>
    <mergeCell ref="E234:I234"/>
    <mergeCell ref="E179:I179"/>
    <mergeCell ref="E180:I180"/>
    <mergeCell ref="E200:I200"/>
    <mergeCell ref="E201:I201"/>
    <mergeCell ref="E202:I202"/>
    <mergeCell ref="E203:I203"/>
    <mergeCell ref="E198:I198"/>
    <mergeCell ref="E199:I199"/>
    <mergeCell ref="E197:I197"/>
    <mergeCell ref="E269:I269"/>
    <mergeCell ref="E270:I270"/>
    <mergeCell ref="E261:I261"/>
    <mergeCell ref="E262:I262"/>
    <mergeCell ref="E263:I263"/>
    <mergeCell ref="E264:I264"/>
    <mergeCell ref="E265:I265"/>
    <mergeCell ref="E173:I173"/>
    <mergeCell ref="E258:I258"/>
    <mergeCell ref="E259:I259"/>
    <mergeCell ref="E260:I260"/>
    <mergeCell ref="E220:I220"/>
    <mergeCell ref="E221:I221"/>
    <mergeCell ref="E222:I222"/>
    <mergeCell ref="E223:I223"/>
    <mergeCell ref="E224:I224"/>
    <mergeCell ref="E225:I225"/>
    <mergeCell ref="E226:I226"/>
    <mergeCell ref="E227:I227"/>
    <mergeCell ref="E228:I228"/>
    <mergeCell ref="E229:I229"/>
    <mergeCell ref="E230:I230"/>
    <mergeCell ref="E236:I236"/>
    <mergeCell ref="E237:I237"/>
    <mergeCell ref="E286:I286"/>
    <mergeCell ref="E287:I287"/>
    <mergeCell ref="E288:I288"/>
    <mergeCell ref="E289:I289"/>
    <mergeCell ref="E290:I290"/>
    <mergeCell ref="E281:I281"/>
    <mergeCell ref="E282:I282"/>
    <mergeCell ref="E283:I283"/>
    <mergeCell ref="E284:I284"/>
    <mergeCell ref="E285:I285"/>
    <mergeCell ref="E276:I276"/>
    <mergeCell ref="E277:I277"/>
    <mergeCell ref="E278:I278"/>
    <mergeCell ref="E279:I279"/>
    <mergeCell ref="E280:I280"/>
    <mergeCell ref="E271:I271"/>
    <mergeCell ref="E272:I272"/>
    <mergeCell ref="E273:I273"/>
    <mergeCell ref="E274:I274"/>
    <mergeCell ref="E275:I275"/>
    <mergeCell ref="E266:I266"/>
    <mergeCell ref="E267:I267"/>
    <mergeCell ref="E268:I268"/>
    <mergeCell ref="E235:I235"/>
    <mergeCell ref="E296:I296"/>
    <mergeCell ref="E205:I205"/>
    <mergeCell ref="E206:I206"/>
    <mergeCell ref="E207:I207"/>
    <mergeCell ref="E208:I208"/>
    <mergeCell ref="E209:I209"/>
    <mergeCell ref="E210:I210"/>
    <mergeCell ref="E211:I211"/>
    <mergeCell ref="E212:I212"/>
    <mergeCell ref="E213:I213"/>
    <mergeCell ref="E214:I214"/>
    <mergeCell ref="E215:I215"/>
    <mergeCell ref="E216:I216"/>
    <mergeCell ref="E217:I217"/>
    <mergeCell ref="E218:I218"/>
    <mergeCell ref="E219:I219"/>
    <mergeCell ref="E291:I291"/>
    <mergeCell ref="E292:I292"/>
    <mergeCell ref="E293:I293"/>
    <mergeCell ref="E294:I294"/>
    <mergeCell ref="E295:I295"/>
    <mergeCell ref="E241:I241"/>
    <mergeCell ref="E242:I242"/>
    <mergeCell ref="E256:I256"/>
    <mergeCell ref="E186:I186"/>
    <mergeCell ref="E187:I187"/>
    <mergeCell ref="E188:I188"/>
    <mergeCell ref="E189:I189"/>
    <mergeCell ref="E190:I190"/>
    <mergeCell ref="E191:I191"/>
    <mergeCell ref="E251:I251"/>
    <mergeCell ref="E252:I252"/>
    <mergeCell ref="E253:I253"/>
    <mergeCell ref="E254:I254"/>
    <mergeCell ref="E255:I255"/>
    <mergeCell ref="C204:K204"/>
    <mergeCell ref="E249:I249"/>
    <mergeCell ref="E250:I250"/>
    <mergeCell ref="E194:I194"/>
    <mergeCell ref="E195:I195"/>
    <mergeCell ref="E196:I196"/>
    <mergeCell ref="E240:I240"/>
    <mergeCell ref="E231:I231"/>
    <mergeCell ref="C257:K257"/>
    <mergeCell ref="E299:I299"/>
    <mergeCell ref="E300:I300"/>
    <mergeCell ref="E301:I301"/>
    <mergeCell ref="E302:I302"/>
    <mergeCell ref="E303:I303"/>
    <mergeCell ref="E304:I304"/>
    <mergeCell ref="E305:I305"/>
    <mergeCell ref="E306:I306"/>
    <mergeCell ref="E327:I327"/>
    <mergeCell ref="E328:I328"/>
    <mergeCell ref="E329:I329"/>
    <mergeCell ref="E330:I330"/>
    <mergeCell ref="E323:I323"/>
    <mergeCell ref="E412:I412"/>
    <mergeCell ref="E311:I311"/>
    <mergeCell ref="E312:I312"/>
    <mergeCell ref="G385:I385"/>
    <mergeCell ref="G386:I386"/>
    <mergeCell ref="G376:I376"/>
    <mergeCell ref="G377:I377"/>
    <mergeCell ref="G378:I378"/>
    <mergeCell ref="G379:I379"/>
    <mergeCell ref="E316:I316"/>
    <mergeCell ref="E317:I317"/>
    <mergeCell ref="E318:I318"/>
    <mergeCell ref="E319:I319"/>
    <mergeCell ref="E320:I320"/>
    <mergeCell ref="E321:I321"/>
    <mergeCell ref="G380:I380"/>
    <mergeCell ref="G381:I381"/>
    <mergeCell ref="G382:I382"/>
    <mergeCell ref="G383:I383"/>
    <mergeCell ref="G384:I384"/>
    <mergeCell ref="G407:I407"/>
    <mergeCell ref="G408:I408"/>
    <mergeCell ref="G409:I409"/>
    <mergeCell ref="G396:I396"/>
    <mergeCell ref="G397:I397"/>
    <mergeCell ref="G398:I398"/>
    <mergeCell ref="G399:I399"/>
    <mergeCell ref="G400:I400"/>
    <mergeCell ref="E307:I307"/>
    <mergeCell ref="E308:I308"/>
    <mergeCell ref="E309:I309"/>
    <mergeCell ref="E310:I310"/>
    <mergeCell ref="E324:I324"/>
    <mergeCell ref="E325:I325"/>
    <mergeCell ref="E326:I326"/>
    <mergeCell ref="E337:I337"/>
    <mergeCell ref="E338:I338"/>
    <mergeCell ref="E339:I339"/>
    <mergeCell ref="E340:I340"/>
    <mergeCell ref="E341:I341"/>
    <mergeCell ref="E333:I333"/>
    <mergeCell ref="E334:I334"/>
    <mergeCell ref="E335:I335"/>
    <mergeCell ref="E336:I336"/>
    <mergeCell ref="E347:I347"/>
    <mergeCell ref="E348:I348"/>
    <mergeCell ref="E313:I313"/>
    <mergeCell ref="E314:I314"/>
    <mergeCell ref="E315:I315"/>
    <mergeCell ref="E428:I428"/>
    <mergeCell ref="E420:I420"/>
    <mergeCell ref="E421:I421"/>
    <mergeCell ref="E422:I422"/>
    <mergeCell ref="E423:I423"/>
    <mergeCell ref="E419:G419"/>
    <mergeCell ref="E424:G424"/>
    <mergeCell ref="E349:I349"/>
    <mergeCell ref="E350:I350"/>
    <mergeCell ref="E351:I351"/>
    <mergeCell ref="E342:I342"/>
    <mergeCell ref="E343:I343"/>
    <mergeCell ref="E344:I344"/>
    <mergeCell ref="E345:I345"/>
    <mergeCell ref="E346:I346"/>
    <mergeCell ref="E357:I357"/>
    <mergeCell ref="E362:I362"/>
    <mergeCell ref="E363:I363"/>
    <mergeCell ref="E364:I364"/>
    <mergeCell ref="E441:I441"/>
    <mergeCell ref="E429:I429"/>
    <mergeCell ref="E430:I430"/>
    <mergeCell ref="E431:I431"/>
    <mergeCell ref="E432:I432"/>
    <mergeCell ref="E433:I433"/>
    <mergeCell ref="E447:I447"/>
    <mergeCell ref="E448:I448"/>
    <mergeCell ref="E449:I449"/>
    <mergeCell ref="E435:I435"/>
    <mergeCell ref="E439:I439"/>
    <mergeCell ref="E440:I440"/>
    <mergeCell ref="E450:I450"/>
    <mergeCell ref="E451:I451"/>
    <mergeCell ref="E442:I442"/>
    <mergeCell ref="E443:I443"/>
    <mergeCell ref="E444:I444"/>
    <mergeCell ref="E445:I445"/>
    <mergeCell ref="E446:I446"/>
    <mergeCell ref="E457:I457"/>
    <mergeCell ref="E458:I458"/>
    <mergeCell ref="E459:I459"/>
    <mergeCell ref="E460:I460"/>
    <mergeCell ref="E461:I461"/>
    <mergeCell ref="E452:I452"/>
    <mergeCell ref="E453:I453"/>
    <mergeCell ref="E454:I454"/>
    <mergeCell ref="E455:I455"/>
    <mergeCell ref="E456:I456"/>
    <mergeCell ref="E467:I467"/>
    <mergeCell ref="E469:I469"/>
    <mergeCell ref="E462:I462"/>
    <mergeCell ref="E463:I463"/>
    <mergeCell ref="E464:I464"/>
    <mergeCell ref="E465:I465"/>
    <mergeCell ref="E466:I466"/>
    <mergeCell ref="E468:I468"/>
    <mergeCell ref="E470:I470"/>
    <mergeCell ref="E479:I479"/>
    <mergeCell ref="E473:I473"/>
    <mergeCell ref="E474:I474"/>
    <mergeCell ref="E475:I475"/>
    <mergeCell ref="E477:I477"/>
    <mergeCell ref="E499:I499"/>
    <mergeCell ref="E500:I500"/>
    <mergeCell ref="E501:I501"/>
    <mergeCell ref="E502:I502"/>
    <mergeCell ref="E503:I503"/>
    <mergeCell ref="E494:I494"/>
    <mergeCell ref="E495:I495"/>
    <mergeCell ref="E496:I496"/>
    <mergeCell ref="E497:I497"/>
    <mergeCell ref="E498:I498"/>
    <mergeCell ref="E514:I514"/>
    <mergeCell ref="E515:I515"/>
    <mergeCell ref="E516:I516"/>
    <mergeCell ref="E517:I517"/>
    <mergeCell ref="E518:I518"/>
    <mergeCell ref="E511:I511"/>
    <mergeCell ref="E512:I512"/>
    <mergeCell ref="E504:I504"/>
    <mergeCell ref="E505:I505"/>
    <mergeCell ref="E506:I506"/>
    <mergeCell ref="E507:I507"/>
    <mergeCell ref="E508:I508"/>
    <mergeCell ref="E513:G513"/>
    <mergeCell ref="E510:G510"/>
    <mergeCell ref="E565:I565"/>
    <mergeCell ref="E553:I553"/>
    <mergeCell ref="E525:I525"/>
    <mergeCell ref="E526:I526"/>
    <mergeCell ref="E527:I527"/>
    <mergeCell ref="E528:I528"/>
    <mergeCell ref="E531:I531"/>
    <mergeCell ref="E533:I533"/>
    <mergeCell ref="E519:I519"/>
    <mergeCell ref="E520:I520"/>
    <mergeCell ref="E521:I521"/>
    <mergeCell ref="E522:I522"/>
    <mergeCell ref="E523:I523"/>
    <mergeCell ref="E365:I365"/>
    <mergeCell ref="E366:I366"/>
    <mergeCell ref="E359:I359"/>
    <mergeCell ref="E352:I352"/>
    <mergeCell ref="E353:I353"/>
    <mergeCell ref="E354:I354"/>
    <mergeCell ref="E355:I355"/>
    <mergeCell ref="E356:I356"/>
    <mergeCell ref="E367:I367"/>
    <mergeCell ref="E368:I368"/>
    <mergeCell ref="E369:I369"/>
    <mergeCell ref="E370:I370"/>
    <mergeCell ref="E371:I371"/>
    <mergeCell ref="E562:I562"/>
    <mergeCell ref="E563:I563"/>
    <mergeCell ref="E564:I564"/>
    <mergeCell ref="E557:I557"/>
    <mergeCell ref="E558:I558"/>
    <mergeCell ref="E559:I559"/>
    <mergeCell ref="E560:I560"/>
    <mergeCell ref="E561:I561"/>
    <mergeCell ref="E537:I537"/>
    <mergeCell ref="E538:I538"/>
    <mergeCell ref="E539:I539"/>
    <mergeCell ref="E540:I540"/>
    <mergeCell ref="E529:I529"/>
    <mergeCell ref="E530:I530"/>
    <mergeCell ref="E532:I532"/>
    <mergeCell ref="E534:I534"/>
    <mergeCell ref="E535:I535"/>
    <mergeCell ref="E524:I524"/>
    <mergeCell ref="E546:I546"/>
    <mergeCell ref="E554:I554"/>
    <mergeCell ref="E634:I634"/>
    <mergeCell ref="E635:I635"/>
    <mergeCell ref="E636:I636"/>
    <mergeCell ref="E572:I572"/>
    <mergeCell ref="E536:I536"/>
    <mergeCell ref="E547:I547"/>
    <mergeCell ref="E548:I548"/>
    <mergeCell ref="E549:I549"/>
    <mergeCell ref="E550:I550"/>
    <mergeCell ref="E541:I541"/>
    <mergeCell ref="E542:I542"/>
    <mergeCell ref="E543:I543"/>
    <mergeCell ref="E544:I544"/>
    <mergeCell ref="E545:I545"/>
    <mergeCell ref="E575:I575"/>
    <mergeCell ref="E576:I576"/>
    <mergeCell ref="E569:I569"/>
    <mergeCell ref="E570:I570"/>
    <mergeCell ref="E551:I551"/>
    <mergeCell ref="E552:I552"/>
    <mergeCell ref="E555:I555"/>
    <mergeCell ref="E556:I556"/>
    <mergeCell ref="E573:I573"/>
    <mergeCell ref="E574:I574"/>
    <mergeCell ref="E690:G690"/>
    <mergeCell ref="E684:G684"/>
    <mergeCell ref="E694:G694"/>
    <mergeCell ref="E702:G702"/>
    <mergeCell ref="E372:I372"/>
    <mergeCell ref="E373:I373"/>
    <mergeCell ref="E374:I374"/>
    <mergeCell ref="E375:I375"/>
    <mergeCell ref="E676:I676"/>
    <mergeCell ref="E616:I616"/>
    <mergeCell ref="E617:I617"/>
    <mergeCell ref="E619:I619"/>
    <mergeCell ref="E620:I620"/>
    <mergeCell ref="E621:I621"/>
    <mergeCell ref="E622:I622"/>
    <mergeCell ref="E623:I623"/>
    <mergeCell ref="E625:I625"/>
    <mergeCell ref="E626:I626"/>
    <mergeCell ref="E627:I627"/>
    <mergeCell ref="E577:I577"/>
    <mergeCell ref="E578:I578"/>
    <mergeCell ref="E579:I579"/>
    <mergeCell ref="E642:I642"/>
    <mergeCell ref="E633:I633"/>
    <mergeCell ref="E712:I712"/>
    <mergeCell ref="E713:I713"/>
    <mergeCell ref="E714:I714"/>
    <mergeCell ref="E715:I715"/>
    <mergeCell ref="E716:I716"/>
    <mergeCell ref="E717:G717"/>
    <mergeCell ref="E692:I692"/>
    <mergeCell ref="E693:I693"/>
    <mergeCell ref="E695:I695"/>
    <mergeCell ref="E696:I696"/>
    <mergeCell ref="E784:I784"/>
    <mergeCell ref="E785:I785"/>
    <mergeCell ref="E786:I786"/>
    <mergeCell ref="E787:I787"/>
    <mergeCell ref="E5:I5"/>
    <mergeCell ref="E648:I648"/>
    <mergeCell ref="E780:I780"/>
    <mergeCell ref="E781:I781"/>
    <mergeCell ref="E782:I782"/>
    <mergeCell ref="E783:I783"/>
    <mergeCell ref="E643:I643"/>
    <mergeCell ref="E644:I644"/>
    <mergeCell ref="E645:I645"/>
    <mergeCell ref="E646:I646"/>
    <mergeCell ref="E647:I647"/>
    <mergeCell ref="E638:I638"/>
    <mergeCell ref="E640:I640"/>
    <mergeCell ref="E641:I641"/>
    <mergeCell ref="E742:I742"/>
    <mergeCell ref="E671:I671"/>
    <mergeCell ref="E672:I672"/>
    <mergeCell ref="E732:I732"/>
    <mergeCell ref="E733:I733"/>
    <mergeCell ref="E727:I727"/>
    <mergeCell ref="C779:K779"/>
    <mergeCell ref="C6:K6"/>
    <mergeCell ref="C121:K121"/>
    <mergeCell ref="C22:K22"/>
    <mergeCell ref="C124:K124"/>
    <mergeCell ref="C146:K146"/>
    <mergeCell ref="C157:K157"/>
    <mergeCell ref="C185:K185"/>
    <mergeCell ref="C174:K174"/>
    <mergeCell ref="C178:K178"/>
    <mergeCell ref="C181:K181"/>
    <mergeCell ref="E673:I673"/>
    <mergeCell ref="E674:I674"/>
    <mergeCell ref="E738:I738"/>
    <mergeCell ref="E739:I739"/>
    <mergeCell ref="E740:I740"/>
    <mergeCell ref="E741:I741"/>
    <mergeCell ref="E728:I728"/>
    <mergeCell ref="E729:I729"/>
    <mergeCell ref="E730:I730"/>
    <mergeCell ref="E731:I731"/>
    <mergeCell ref="E722:I722"/>
    <mergeCell ref="E723:I723"/>
    <mergeCell ref="E725:I725"/>
    <mergeCell ref="H743:I743"/>
    <mergeCell ref="H744:I744"/>
    <mergeCell ref="H745:I745"/>
    <mergeCell ref="H746:I746"/>
    <mergeCell ref="H747:I747"/>
    <mergeCell ref="H748:I748"/>
    <mergeCell ref="H749:I749"/>
    <mergeCell ref="H750:I750"/>
    <mergeCell ref="H751:I751"/>
    <mergeCell ref="H752:I752"/>
    <mergeCell ref="H753:I753"/>
    <mergeCell ref="H754:I754"/>
    <mergeCell ref="H755:I755"/>
    <mergeCell ref="H756:I756"/>
    <mergeCell ref="H757:I757"/>
    <mergeCell ref="H758:I758"/>
    <mergeCell ref="H759:I759"/>
    <mergeCell ref="H760:I760"/>
    <mergeCell ref="H761:I761"/>
    <mergeCell ref="H762:I762"/>
    <mergeCell ref="H763:I763"/>
    <mergeCell ref="H764:I764"/>
    <mergeCell ref="H765:I765"/>
    <mergeCell ref="H766:I766"/>
    <mergeCell ref="H767:I767"/>
    <mergeCell ref="H768:I768"/>
    <mergeCell ref="H769:I769"/>
    <mergeCell ref="H770:I770"/>
    <mergeCell ref="H771:I771"/>
    <mergeCell ref="H772:I772"/>
    <mergeCell ref="H773:I773"/>
    <mergeCell ref="H774:I774"/>
    <mergeCell ref="H775:I775"/>
    <mergeCell ref="H776:I776"/>
    <mergeCell ref="H777:I777"/>
    <mergeCell ref="H778:I778"/>
    <mergeCell ref="E83:I83"/>
    <mergeCell ref="E85:I85"/>
    <mergeCell ref="E87:I87"/>
    <mergeCell ref="E94:I94"/>
    <mergeCell ref="E96:I96"/>
    <mergeCell ref="E108:I108"/>
    <mergeCell ref="E109:I109"/>
    <mergeCell ref="E115:I115"/>
    <mergeCell ref="E116:I116"/>
    <mergeCell ref="E91:I91"/>
    <mergeCell ref="E92:I92"/>
    <mergeCell ref="E93:I93"/>
    <mergeCell ref="E95:I95"/>
    <mergeCell ref="E97:I97"/>
    <mergeCell ref="E84:I84"/>
    <mergeCell ref="E86:I86"/>
    <mergeCell ref="E88:I88"/>
    <mergeCell ref="E89:I89"/>
    <mergeCell ref="E90:I90"/>
    <mergeCell ref="C297:K297"/>
    <mergeCell ref="C411:K411"/>
    <mergeCell ref="C615:K615"/>
    <mergeCell ref="C668:K668"/>
    <mergeCell ref="C675:K675"/>
    <mergeCell ref="E709:I709"/>
    <mergeCell ref="E710:I710"/>
    <mergeCell ref="E711:I711"/>
    <mergeCell ref="E707:I707"/>
    <mergeCell ref="E708:G708"/>
    <mergeCell ref="E691:I691"/>
    <mergeCell ref="E682:I682"/>
    <mergeCell ref="E683:I683"/>
    <mergeCell ref="E686:I686"/>
    <mergeCell ref="E697:I697"/>
    <mergeCell ref="E698:I698"/>
    <mergeCell ref="E699:I699"/>
    <mergeCell ref="E689:I689"/>
    <mergeCell ref="E703:I703"/>
    <mergeCell ref="E704:I704"/>
    <mergeCell ref="E705:I705"/>
    <mergeCell ref="E706:I706"/>
    <mergeCell ref="E700:I700"/>
    <mergeCell ref="E701:I701"/>
    <mergeCell ref="E737:G737"/>
    <mergeCell ref="E735:G735"/>
    <mergeCell ref="E734:G734"/>
    <mergeCell ref="E736:G736"/>
    <mergeCell ref="E332:G332"/>
    <mergeCell ref="E322:G322"/>
    <mergeCell ref="E358:G358"/>
    <mergeCell ref="E298:G298"/>
    <mergeCell ref="E331:G331"/>
    <mergeCell ref="E360:G360"/>
    <mergeCell ref="E361:G361"/>
    <mergeCell ref="E624:G624"/>
    <mergeCell ref="E639:G639"/>
    <mergeCell ref="E670:G670"/>
    <mergeCell ref="E669:G669"/>
    <mergeCell ref="E413:G413"/>
    <mergeCell ref="E509:G509"/>
    <mergeCell ref="E685:G685"/>
    <mergeCell ref="E726:G726"/>
    <mergeCell ref="E718:I718"/>
    <mergeCell ref="E719:I719"/>
    <mergeCell ref="E720:I720"/>
    <mergeCell ref="E721:I721"/>
    <mergeCell ref="E724:I724"/>
  </mergeCells>
  <phoneticPr fontId="1" type="noConversion"/>
  <conditionalFormatting sqref="F387">
    <cfRule type="duplicateValues" dxfId="4" priority="5"/>
  </conditionalFormatting>
  <conditionalFormatting sqref="F388:F410">
    <cfRule type="duplicateValues" dxfId="3" priority="4"/>
  </conditionalFormatting>
  <conditionalFormatting sqref="G387">
    <cfRule type="duplicateValues" dxfId="2" priority="3"/>
  </conditionalFormatting>
  <conditionalFormatting sqref="G388:G410">
    <cfRule type="duplicateValues" dxfId="1" priority="2"/>
  </conditionalFormatting>
  <conditionalFormatting sqref="F652">
    <cfRule type="duplicateValues" dxfId="0" priority="1"/>
  </conditionalFormatting>
  <pageMargins left="0.23622047244094491" right="0.23622047244094491" top="0.19685039370078741" bottom="0.19685039370078741" header="0.31496062992125984" footer="0.31496062992125984"/>
  <pageSetup paperSize="9" scale="77" fitToHeight="0" orientation="portrait" r:id="rId1"/>
  <ignoredErrors>
    <ignoredError sqref="B369 B619:B623 B206:B217 B554:B562 B669:B674 B175:B177 B179:B180 B184 B231:B256 B307:B313 B315:B332 B334:B335 B340:B341 B343:B345 B350 B679:B682 B338 B125:B145 B147:B156 B347:B348 B352:B358 B780:B787 B158:B173 B7:B21 B566:B614 B684:B778 B666:B667 B376:B410 B31:B34 B649:B658 B660:B663 B108:B109 B115:B116 B83:B96 B412:B434 B477:B530 B532 B436:B438 B441:B471 B473:B475 B534:B5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SweetHome</cp:lastModifiedBy>
  <cp:lastPrinted>2023-06-07T08:13:36Z</cp:lastPrinted>
  <dcterms:created xsi:type="dcterms:W3CDTF">2017-10-17T01:18:20Z</dcterms:created>
  <dcterms:modified xsi:type="dcterms:W3CDTF">2023-06-20T02:35:46Z</dcterms:modified>
</cp:coreProperties>
</file>