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\\Admin\обмен\ПОСУДА\"/>
    </mc:Choice>
  </mc:AlternateContent>
  <xr:revisionPtr revIDLastSave="0" documentId="13_ncr:1_{91E6DF28-BF56-48F9-875B-755EA50F7F7B}" xr6:coauthVersionLast="37" xr6:coauthVersionMax="37" xr10:uidLastSave="{00000000-0000-0000-0000-000000000000}"/>
  <bookViews>
    <workbookView xWindow="0" yWindow="0" windowWidth="19875" windowHeight="7395" tabRatio="557" xr2:uid="{00000000-000D-0000-FFFF-FFFF00000000}"/>
  </bookViews>
  <sheets>
    <sheet name="Лист1" sheetId="1" r:id="rId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20" i="1" l="1"/>
  <c r="J1013" i="1"/>
  <c r="J1181" i="1"/>
  <c r="J1173" i="1"/>
  <c r="J1165" i="1"/>
  <c r="J1141" i="1"/>
  <c r="J1133" i="1"/>
  <c r="J1085" i="1"/>
  <c r="J1029" i="1"/>
  <c r="J1021" i="1"/>
  <c r="J901" i="1"/>
  <c r="J812" i="1" l="1"/>
  <c r="J508" i="1" l="1"/>
  <c r="J500" i="1"/>
  <c r="J724" i="1"/>
  <c r="J588" i="1"/>
  <c r="J572" i="1"/>
  <c r="J412" i="1"/>
  <c r="J388" i="1"/>
  <c r="J290" i="1" l="1"/>
  <c r="J146" i="1"/>
  <c r="J16" i="1"/>
  <c r="J8" i="1"/>
  <c r="J1157" i="1" l="1"/>
  <c r="J1150" i="1"/>
  <c r="J1125" i="1"/>
  <c r="J1117" i="1"/>
  <c r="J1109" i="1"/>
  <c r="J1101" i="1"/>
  <c r="J1093" i="1"/>
  <c r="J1077" i="1"/>
  <c r="J1069" i="1"/>
  <c r="J1061" i="1"/>
  <c r="J1053" i="1"/>
  <c r="J1045" i="1"/>
  <c r="J1037" i="1"/>
  <c r="J1005" i="1"/>
  <c r="J996" i="1"/>
  <c r="J988" i="1"/>
  <c r="J980" i="1"/>
  <c r="J973" i="1"/>
  <c r="J965" i="1"/>
  <c r="J957" i="1"/>
  <c r="J949" i="1"/>
  <c r="J941" i="1"/>
  <c r="J933" i="1"/>
  <c r="J925" i="1"/>
  <c r="J917" i="1"/>
  <c r="J909" i="1"/>
  <c r="J893" i="1"/>
  <c r="J885" i="1"/>
  <c r="J877" i="1"/>
  <c r="J868" i="1"/>
  <c r="J860" i="1"/>
  <c r="J852" i="1"/>
  <c r="J844" i="1"/>
  <c r="J836" i="1"/>
  <c r="J828" i="1"/>
  <c r="J804" i="1"/>
  <c r="J796" i="1"/>
  <c r="J788" i="1"/>
  <c r="J780" i="1"/>
  <c r="J772" i="1"/>
  <c r="J764" i="1"/>
  <c r="J756" i="1"/>
  <c r="J748" i="1"/>
  <c r="J740" i="1"/>
  <c r="J732" i="1"/>
  <c r="J716" i="1"/>
  <c r="J708" i="1"/>
  <c r="J700" i="1"/>
  <c r="J692" i="1"/>
  <c r="J684" i="1"/>
  <c r="J676" i="1"/>
  <c r="J668" i="1"/>
  <c r="J660" i="1"/>
  <c r="J652" i="1"/>
  <c r="J644" i="1"/>
  <c r="J636" i="1"/>
  <c r="J628" i="1"/>
  <c r="J620" i="1"/>
  <c r="J612" i="1"/>
  <c r="J604" i="1"/>
  <c r="J596" i="1"/>
  <c r="J580" i="1"/>
  <c r="J564" i="1"/>
  <c r="J556" i="1"/>
  <c r="J548" i="1"/>
  <c r="J540" i="1"/>
  <c r="J532" i="1"/>
  <c r="J524" i="1"/>
  <c r="J516" i="1"/>
  <c r="J507" i="1"/>
  <c r="J492" i="1"/>
  <c r="J484" i="1"/>
  <c r="J476" i="1"/>
  <c r="J468" i="1"/>
  <c r="J460" i="1"/>
  <c r="J452" i="1"/>
  <c r="J444" i="1"/>
  <c r="J436" i="1"/>
  <c r="J428" i="1"/>
  <c r="J420" i="1"/>
  <c r="J404" i="1"/>
  <c r="J396" i="1"/>
  <c r="J380" i="1"/>
  <c r="J372" i="1"/>
  <c r="J364" i="1"/>
  <c r="J356" i="1"/>
  <c r="J348" i="1"/>
  <c r="J340" i="1"/>
  <c r="J332" i="1"/>
  <c r="J324" i="1"/>
  <c r="J315" i="1"/>
  <c r="J306" i="1"/>
  <c r="J298" i="1"/>
  <c r="J282" i="1"/>
  <c r="J274" i="1"/>
  <c r="J266" i="1"/>
  <c r="J258" i="1"/>
  <c r="J250" i="1"/>
  <c r="J242" i="1"/>
  <c r="J234" i="1"/>
  <c r="J226" i="1"/>
  <c r="J218" i="1"/>
  <c r="J209" i="1"/>
  <c r="J201" i="1"/>
  <c r="J193" i="1"/>
  <c r="J185" i="1"/>
  <c r="J177" i="1"/>
  <c r="J169" i="1"/>
  <c r="J161" i="1"/>
  <c r="J154" i="1"/>
  <c r="J138" i="1"/>
  <c r="J130" i="1"/>
  <c r="J122" i="1"/>
  <c r="J114" i="1"/>
  <c r="J106" i="1"/>
  <c r="J98" i="1"/>
  <c r="J89" i="1"/>
  <c r="J80" i="1"/>
  <c r="J72" i="1"/>
  <c r="J64" i="1"/>
  <c r="J56" i="1"/>
  <c r="J49" i="1"/>
  <c r="J40" i="1"/>
  <c r="J31" i="1"/>
  <c r="J24" i="1"/>
  <c r="J6" i="1" l="1"/>
</calcChain>
</file>

<file path=xl/sharedStrings.xml><?xml version="1.0" encoding="utf-8"?>
<sst xmlns="http://schemas.openxmlformats.org/spreadsheetml/2006/main" count="594" uniqueCount="363">
  <si>
    <t>Round Plate</t>
  </si>
  <si>
    <t>Арт.: 218546</t>
  </si>
  <si>
    <t>Размер: 220X23 (8.75")</t>
  </si>
  <si>
    <t>Арт.: 218395</t>
  </si>
  <si>
    <t>Coupe plate</t>
  </si>
  <si>
    <t>Размер: 210X20 (8.25")</t>
  </si>
  <si>
    <t>Арт.: 218626</t>
  </si>
  <si>
    <t>Арт.: 218625</t>
  </si>
  <si>
    <t>Размер: 260X25 (10.5")</t>
  </si>
  <si>
    <t>Арт.: 218475</t>
  </si>
  <si>
    <t>Арт.: 218474</t>
  </si>
  <si>
    <t>Арт.: 218620</t>
  </si>
  <si>
    <t>Размер: 275X15 (10.5")</t>
  </si>
  <si>
    <t>Flat Plate</t>
  </si>
  <si>
    <t>Арт.: 218635</t>
  </si>
  <si>
    <t xml:space="preserve">Размер: 270X60 (11") </t>
  </si>
  <si>
    <t>Арт.: 218484</t>
  </si>
  <si>
    <t>Dessert Tray</t>
  </si>
  <si>
    <t>Арт.: 218670</t>
  </si>
  <si>
    <t xml:space="preserve">Размер: 305x100x35 (12") </t>
  </si>
  <si>
    <t>Арт.: 218519</t>
  </si>
  <si>
    <t>КЕРАМИЧЕСКАЯ ПОСУДА</t>
  </si>
  <si>
    <r>
      <t xml:space="preserve">Unique soup plate 
</t>
    </r>
    <r>
      <rPr>
        <b/>
        <sz val="14"/>
        <color theme="2" tint="-0.499984740745262"/>
        <rFont val="Calibri"/>
        <family val="2"/>
        <charset val="204"/>
        <scheme val="minor"/>
      </rPr>
      <t>500 ml</t>
    </r>
  </si>
  <si>
    <t>Арт.: 218594</t>
  </si>
  <si>
    <r>
      <t xml:space="preserve">Oval soup plate
</t>
    </r>
    <r>
      <rPr>
        <b/>
        <sz val="14"/>
        <color theme="2" tint="-0.499984740745262"/>
        <rFont val="Calibri"/>
        <family val="2"/>
        <charset val="204"/>
        <scheme val="minor"/>
      </rPr>
      <t>700 ml</t>
    </r>
  </si>
  <si>
    <t xml:space="preserve">Размер: 210x50 (8,5") </t>
  </si>
  <si>
    <t>Арт.: 218443</t>
  </si>
  <si>
    <t xml:space="preserve">Размер: 215x50 (8,5") </t>
  </si>
  <si>
    <r>
      <t xml:space="preserve">Deep plate BLACK
</t>
    </r>
    <r>
      <rPr>
        <b/>
        <sz val="14"/>
        <color theme="2" tint="-0.499984740745262"/>
        <rFont val="Calibri"/>
        <family val="2"/>
        <charset val="204"/>
        <scheme val="minor"/>
      </rPr>
      <t>500 ml</t>
    </r>
  </si>
  <si>
    <t xml:space="preserve">Размер: 210x45 (8") </t>
  </si>
  <si>
    <t>Арт.: 218627</t>
  </si>
  <si>
    <r>
      <t xml:space="preserve">Deep plate
</t>
    </r>
    <r>
      <rPr>
        <b/>
        <sz val="14"/>
        <color theme="2" tint="-0.499984740745262"/>
        <rFont val="Calibri"/>
        <family val="2"/>
        <charset val="204"/>
        <scheme val="minor"/>
      </rPr>
      <t>500 ml</t>
    </r>
  </si>
  <si>
    <t>Арт.: 218476</t>
  </si>
  <si>
    <r>
      <t xml:space="preserve">Round soup plate
</t>
    </r>
    <r>
      <rPr>
        <b/>
        <sz val="14"/>
        <color theme="2" tint="-0.499984740745262"/>
        <rFont val="Calibri"/>
        <family val="2"/>
        <charset val="204"/>
        <scheme val="minor"/>
      </rPr>
      <t>560 ml</t>
    </r>
  </si>
  <si>
    <t>Арт.: 218556</t>
  </si>
  <si>
    <t xml:space="preserve">Размер: 190x35 (7,5") </t>
  </si>
  <si>
    <t>Арт.: 218405</t>
  </si>
  <si>
    <r>
      <t xml:space="preserve">Unique Pasta Plate
</t>
    </r>
    <r>
      <rPr>
        <b/>
        <sz val="14"/>
        <color theme="2" tint="-0.499984740745262"/>
        <rFont val="Calibri"/>
        <family val="2"/>
        <charset val="204"/>
        <scheme val="minor"/>
      </rPr>
      <t>180 ml</t>
    </r>
  </si>
  <si>
    <t>Арт.: 218575</t>
  </si>
  <si>
    <t xml:space="preserve">Размер: 230x128x35 (9") </t>
  </si>
  <si>
    <r>
      <t xml:space="preserve">Unique Pasta Plate
</t>
    </r>
    <r>
      <rPr>
        <b/>
        <sz val="14"/>
        <color theme="2" tint="-0.499984740745262"/>
        <rFont val="Calibri"/>
        <family val="2"/>
        <charset val="204"/>
        <scheme val="minor"/>
      </rPr>
      <t>300 ml</t>
    </r>
  </si>
  <si>
    <t>Арт.: 218574</t>
  </si>
  <si>
    <t xml:space="preserve">Размер: 280x150x40 (11") </t>
  </si>
  <si>
    <t>Арт.: 218424</t>
  </si>
  <si>
    <t>Арт.: 218423</t>
  </si>
  <si>
    <t>Арт.: 218598</t>
  </si>
  <si>
    <t xml:space="preserve">Размер: 285x140x45 (11,5") </t>
  </si>
  <si>
    <r>
      <t xml:space="preserve">Pasta plate
</t>
    </r>
    <r>
      <rPr>
        <b/>
        <sz val="14"/>
        <color theme="2" tint="-0.499984740745262"/>
        <rFont val="Calibri"/>
        <family val="2"/>
        <charset val="204"/>
        <scheme val="minor"/>
      </rPr>
      <t>220ml</t>
    </r>
  </si>
  <si>
    <t>Арт.: 218447</t>
  </si>
  <si>
    <t>Арт.: 218600</t>
  </si>
  <si>
    <t xml:space="preserve">Размер: 270x120(220x60) (10,75") </t>
  </si>
  <si>
    <t>Арт.: 218449</t>
  </si>
  <si>
    <r>
      <t xml:space="preserve">Oval soup bowl
</t>
    </r>
    <r>
      <rPr>
        <b/>
        <sz val="14"/>
        <color theme="2" tint="-0.499984740745262"/>
        <rFont val="Calibri"/>
        <family val="2"/>
        <charset val="204"/>
        <scheme val="minor"/>
      </rPr>
      <t>220ml</t>
    </r>
  </si>
  <si>
    <t>Арт.: 218657</t>
  </si>
  <si>
    <r>
      <t xml:space="preserve">Unique soup
</t>
    </r>
    <r>
      <rPr>
        <b/>
        <sz val="14"/>
        <color theme="2" tint="-0.499984740745262"/>
        <rFont val="Calibri"/>
        <family val="2"/>
        <charset val="204"/>
        <scheme val="minor"/>
      </rPr>
      <t>700ml</t>
    </r>
  </si>
  <si>
    <t xml:space="preserve">Размер: 280(205)x50 (11") </t>
  </si>
  <si>
    <t>Арт.: 218506</t>
  </si>
  <si>
    <r>
      <t xml:space="preserve">Oysters bowl
</t>
    </r>
    <r>
      <rPr>
        <b/>
        <sz val="14"/>
        <color theme="2" tint="-0.499984740745262"/>
        <rFont val="Calibri"/>
        <family val="2"/>
        <charset val="204"/>
        <scheme val="minor"/>
      </rPr>
      <t>450ml</t>
    </r>
  </si>
  <si>
    <t>Арт.: 218683</t>
  </si>
  <si>
    <t xml:space="preserve">Размер: 255x140x70 (10") </t>
  </si>
  <si>
    <r>
      <t xml:space="preserve">Deep Bowl
</t>
    </r>
    <r>
      <rPr>
        <b/>
        <sz val="14"/>
        <color theme="2" tint="-0.499984740745262"/>
        <rFont val="Calibri"/>
        <family val="2"/>
        <charset val="204"/>
        <scheme val="minor"/>
      </rPr>
      <t>800 ml</t>
    </r>
  </si>
  <si>
    <r>
      <t xml:space="preserve">Deep Bowl
</t>
    </r>
    <r>
      <rPr>
        <b/>
        <sz val="14"/>
        <color theme="2" tint="-0.499984740745262"/>
        <rFont val="Calibri"/>
        <family val="2"/>
        <charset val="204"/>
        <scheme val="minor"/>
      </rPr>
      <t>600 ml</t>
    </r>
  </si>
  <si>
    <t>Арт.: 218553</t>
  </si>
  <si>
    <t xml:space="preserve">Размер: 185x65 (7,25") </t>
  </si>
  <si>
    <t>Арт.: 218552</t>
  </si>
  <si>
    <t xml:space="preserve">Размер: 230x75 (9") </t>
  </si>
  <si>
    <t>Арт.: 218402</t>
  </si>
  <si>
    <t>Арт.: 218401</t>
  </si>
  <si>
    <t>Арт.: 218685</t>
  </si>
  <si>
    <t xml:space="preserve">Размер: 75x25 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</si>
  <si>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40ml</t>
    </r>
  </si>
  <si>
    <t>Арт.: 218665</t>
  </si>
  <si>
    <t>Арт.: 218514</t>
  </si>
  <si>
    <t xml:space="preserve">Размер: 95x35 (3,75") </t>
  </si>
  <si>
    <r>
      <t xml:space="preserve">Triangle bowl 
</t>
    </r>
    <r>
      <rPr>
        <b/>
        <sz val="14"/>
        <color theme="2" tint="-0.499984740745262"/>
        <rFont val="Calibri"/>
        <family val="2"/>
        <charset val="204"/>
        <scheme val="minor"/>
      </rPr>
      <t>100 ml</t>
    </r>
  </si>
  <si>
    <r>
      <t xml:space="preserve">Deep plate 
</t>
    </r>
    <r>
      <rPr>
        <b/>
        <sz val="14"/>
        <color theme="2" tint="-0.499984740745262"/>
        <rFont val="Calibri"/>
        <family val="2"/>
        <charset val="204"/>
        <scheme val="minor"/>
      </rPr>
      <t>800 ml</t>
    </r>
  </si>
  <si>
    <t>Арт.: 206142</t>
  </si>
  <si>
    <t xml:space="preserve">Размер: 235x40 (9,25") </t>
  </si>
  <si>
    <t xml:space="preserve">Fat plate </t>
  </si>
  <si>
    <t>Арт.: 221765B</t>
  </si>
  <si>
    <t xml:space="preserve">Размер: 230X32 (9") </t>
  </si>
  <si>
    <t>Арт.: 221765</t>
  </si>
  <si>
    <t>Triangle Plate</t>
  </si>
  <si>
    <t>Арт.: 205203</t>
  </si>
  <si>
    <t xml:space="preserve">Размер: 275X210X20 (11") </t>
  </si>
  <si>
    <t>Арт.: 206119</t>
  </si>
  <si>
    <t>Арт.: 221747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</si>
  <si>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750ml</t>
    </r>
  </si>
  <si>
    <t xml:space="preserve">Размер: 205X52 (8,25") </t>
  </si>
  <si>
    <t>Арт.: 221746</t>
  </si>
  <si>
    <r>
      <t xml:space="preserve">Pasta plate
</t>
    </r>
    <r>
      <rPr>
        <b/>
        <sz val="14"/>
        <color theme="2" tint="-0.499984740745262"/>
        <rFont val="Calibri"/>
        <family val="2"/>
        <charset val="204"/>
        <scheme val="minor"/>
      </rPr>
      <t>400ml</t>
    </r>
  </si>
  <si>
    <t>Арт.: 206122</t>
  </si>
  <si>
    <t xml:space="preserve">Размер: 240X50 (9,75") </t>
  </si>
  <si>
    <t>Арт.: 206121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</si>
  <si>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280ml</t>
    </r>
  </si>
  <si>
    <t>Арт.: 206138</t>
  </si>
  <si>
    <t xml:space="preserve">Размер: 120X56 (4,75") 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</si>
  <si>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540ml</t>
    </r>
  </si>
  <si>
    <t>Арт.: 206135</t>
  </si>
  <si>
    <t xml:space="preserve">Размер: 138X70 (5,5") </t>
  </si>
  <si>
    <t>Арт.: 206137</t>
  </si>
  <si>
    <t>Арт.: 206134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</si>
  <si>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90ml</t>
    </r>
  </si>
  <si>
    <t>Арт.: 226057</t>
  </si>
  <si>
    <t xml:space="preserve">Размер: 75X42 (3") </t>
  </si>
  <si>
    <t>Арт.: 226057B</t>
  </si>
  <si>
    <r>
      <t xml:space="preserve">Soup plate
</t>
    </r>
    <r>
      <rPr>
        <b/>
        <sz val="14"/>
        <color theme="2" tint="-0.499984740745262"/>
        <rFont val="Calibri"/>
        <family val="2"/>
        <charset val="204"/>
        <scheme val="minor"/>
      </rPr>
      <t>210ml</t>
    </r>
  </si>
  <si>
    <t>Арт.: 213605</t>
  </si>
  <si>
    <t xml:space="preserve">Размер: 226X70 (9") </t>
  </si>
  <si>
    <t>Арт.: 213699</t>
  </si>
  <si>
    <t>Арт.: 213542</t>
  </si>
  <si>
    <r>
      <t xml:space="preserve">Soup plate
</t>
    </r>
    <r>
      <rPr>
        <b/>
        <sz val="14"/>
        <color theme="2" tint="-0.499984740745262"/>
        <rFont val="Calibri"/>
        <family val="2"/>
        <charset val="204"/>
        <scheme val="minor"/>
      </rPr>
      <t>650ml</t>
    </r>
  </si>
  <si>
    <t xml:space="preserve">Размер: 230X45 (9") </t>
  </si>
  <si>
    <t>Арт.: 213636</t>
  </si>
  <si>
    <t>White Round Plate</t>
  </si>
  <si>
    <t>Арт.: 198810</t>
  </si>
  <si>
    <t xml:space="preserve">Размер: 270X18 (10,5") </t>
  </si>
  <si>
    <t>Black Round Plate</t>
  </si>
  <si>
    <t>Арт.: 198809</t>
  </si>
  <si>
    <t>Square plate</t>
  </si>
  <si>
    <t>Арт.: 198806</t>
  </si>
  <si>
    <t xml:space="preserve">Размер: 270X20 (10,5") </t>
  </si>
  <si>
    <t>Арт.: 198807</t>
  </si>
  <si>
    <t>Saucer</t>
  </si>
  <si>
    <t>Арт.: 202147</t>
  </si>
  <si>
    <t xml:space="preserve">Размер: 65x36 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</si>
  <si>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60ml</t>
    </r>
  </si>
  <si>
    <t>Арт.: 202149</t>
  </si>
  <si>
    <t>Арт.: 205327</t>
  </si>
  <si>
    <t>Размер: 85X25</t>
  </si>
  <si>
    <t>Irregular plate</t>
  </si>
  <si>
    <t>Арт.: 229154</t>
  </si>
  <si>
    <t xml:space="preserve">Размер: 253X25 (9,75") </t>
  </si>
  <si>
    <t>Арт.: 229147</t>
  </si>
  <si>
    <r>
      <t xml:space="preserve">Buckle Soup plate
</t>
    </r>
    <r>
      <rPr>
        <b/>
        <sz val="14"/>
        <color theme="2" tint="-0.499984740745262"/>
        <rFont val="Calibri"/>
        <family val="2"/>
        <charset val="204"/>
        <scheme val="minor"/>
      </rPr>
      <t>480ml</t>
    </r>
  </si>
  <si>
    <t xml:space="preserve">Размер: 215X37 (8,25") </t>
  </si>
  <si>
    <r>
      <t xml:space="preserve">Irregular soup plate
</t>
    </r>
    <r>
      <rPr>
        <b/>
        <sz val="14"/>
        <color theme="2" tint="-0.499984740745262"/>
        <rFont val="Calibri"/>
        <family val="2"/>
        <charset val="204"/>
        <scheme val="minor"/>
      </rPr>
      <t>550ml</t>
    </r>
  </si>
  <si>
    <t xml:space="preserve">Размер: 240X45 (9,5") </t>
  </si>
  <si>
    <t>Арт.: 229148</t>
  </si>
  <si>
    <r>
      <t xml:space="preserve">Irregular Oval plate
</t>
    </r>
    <r>
      <rPr>
        <b/>
        <sz val="14"/>
        <color theme="2" tint="-0.499984740745262"/>
        <rFont val="Calibri"/>
        <family val="2"/>
        <charset val="204"/>
        <scheme val="minor"/>
      </rPr>
      <t>550ml</t>
    </r>
  </si>
  <si>
    <t>Арт.: 229181</t>
  </si>
  <si>
    <t xml:space="preserve">Размер: 230X190X30 (9") </t>
  </si>
  <si>
    <r>
      <t xml:space="preserve">Oval Soup plate
</t>
    </r>
    <r>
      <rPr>
        <b/>
        <sz val="14"/>
        <color theme="2" tint="-0.499984740745262"/>
        <rFont val="Calibri"/>
        <family val="2"/>
        <charset val="204"/>
        <scheme val="minor"/>
      </rPr>
      <t>600ml</t>
    </r>
  </si>
  <si>
    <t>Арт.: 229183</t>
  </si>
  <si>
    <t xml:space="preserve">Размер: 230X78X48 (9") </t>
  </si>
  <si>
    <r>
      <t xml:space="preserve">Oval bowl
</t>
    </r>
    <r>
      <rPr>
        <b/>
        <sz val="14"/>
        <color theme="2" tint="-0.499984740745262"/>
        <rFont val="Calibri"/>
        <family val="2"/>
        <charset val="204"/>
        <scheme val="minor"/>
      </rPr>
      <t>800ml</t>
    </r>
  </si>
  <si>
    <t>Арт.: 229177</t>
  </si>
  <si>
    <t xml:space="preserve">Размер: 195X168X75 (7,5") </t>
  </si>
  <si>
    <r>
      <t xml:space="preserve">Soup plate
</t>
    </r>
    <r>
      <rPr>
        <b/>
        <sz val="14"/>
        <color theme="2" tint="-0.499984740745262"/>
        <rFont val="Calibri"/>
        <family val="2"/>
        <charset val="204"/>
        <scheme val="minor"/>
      </rPr>
      <t>320ml</t>
    </r>
  </si>
  <si>
    <t>Арт.: 229160</t>
  </si>
  <si>
    <t xml:space="preserve">Размер: 140X48 (5,5") </t>
  </si>
  <si>
    <r>
      <t xml:space="preserve">Soup plate
</t>
    </r>
    <r>
      <rPr>
        <b/>
        <sz val="14"/>
        <color theme="2" tint="-0.499984740745262"/>
        <rFont val="Calibri"/>
        <family val="2"/>
        <charset val="204"/>
        <scheme val="minor"/>
      </rPr>
      <t>500ml</t>
    </r>
  </si>
  <si>
    <t>Арт.: 229161</t>
  </si>
  <si>
    <t xml:space="preserve">Размер: 167X52 (6,5") </t>
  </si>
  <si>
    <r>
      <t xml:space="preserve">Shallow bowl
</t>
    </r>
    <r>
      <rPr>
        <b/>
        <sz val="14"/>
        <color theme="2" tint="-0.499984740745262"/>
        <rFont val="Calibri"/>
        <family val="2"/>
        <charset val="204"/>
        <scheme val="minor"/>
      </rPr>
      <t>280ml</t>
    </r>
  </si>
  <si>
    <t>Арт.: 229194</t>
  </si>
  <si>
    <t xml:space="preserve">Размер: 128X45 (5") 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</si>
  <si>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330ml</t>
    </r>
  </si>
  <si>
    <t>Арт.: 229143</t>
  </si>
  <si>
    <t xml:space="preserve">Размер: 140X60 (5,5") 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</si>
  <si>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900ml</t>
    </r>
  </si>
  <si>
    <t xml:space="preserve">Размер: 180X80 (7") </t>
  </si>
  <si>
    <t>Арт.: 229165</t>
  </si>
  <si>
    <t xml:space="preserve">Размер: 112X46 (4,5") 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</si>
  <si>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100ml</t>
    </r>
  </si>
  <si>
    <t>Арт.: 229159</t>
  </si>
  <si>
    <t xml:space="preserve">Размер: 92X34 (4") </t>
  </si>
  <si>
    <t>Арт.: 229158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</si>
  <si>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50ml</t>
    </r>
  </si>
  <si>
    <t xml:space="preserve">Размер: 87X25 (3,5") </t>
  </si>
  <si>
    <t>Plate</t>
  </si>
  <si>
    <t>Арт.: 229217</t>
  </si>
  <si>
    <t xml:space="preserve">Размер: 239X23 (9,5") </t>
  </si>
  <si>
    <t>Арт.: 229230</t>
  </si>
  <si>
    <t>Fat Plate</t>
  </si>
  <si>
    <t xml:space="preserve">Размер: 285X16 (10,5") </t>
  </si>
  <si>
    <t>Deep plate</t>
  </si>
  <si>
    <t>Арт.: 229264</t>
  </si>
  <si>
    <t xml:space="preserve">Размер: 213X45 (8") </t>
  </si>
  <si>
    <t>Soup plate</t>
  </si>
  <si>
    <t>Арт.: 229237</t>
  </si>
  <si>
    <t xml:space="preserve">Размер: 186X40 (7,5") </t>
  </si>
  <si>
    <t>Ramen bowl</t>
  </si>
  <si>
    <t>Арт.: 229260</t>
  </si>
  <si>
    <t xml:space="preserve">Размер: 184X70 (7,5") </t>
  </si>
  <si>
    <t>Арт.: 229261</t>
  </si>
  <si>
    <t xml:space="preserve">Размер: 215X70 (8,5") </t>
  </si>
  <si>
    <t>Triangle palte</t>
  </si>
  <si>
    <t>Арт.: 229204</t>
  </si>
  <si>
    <t xml:space="preserve">Размер: 236X211X23 (9,25") </t>
  </si>
  <si>
    <t>Irregular palte</t>
  </si>
  <si>
    <t>Арт.: 229212</t>
  </si>
  <si>
    <t xml:space="preserve">Размер: 279X144X27 (11") </t>
  </si>
  <si>
    <t>Irregular Soup palte</t>
  </si>
  <si>
    <t>Арт.: 229219</t>
  </si>
  <si>
    <t xml:space="preserve">Размер: 255X65X40 (10") </t>
  </si>
  <si>
    <t>Triangle soup plate</t>
  </si>
  <si>
    <t>Арт.: 229210</t>
  </si>
  <si>
    <t xml:space="preserve">Размер: 216X190X44 (8,5") </t>
  </si>
  <si>
    <t>Triangle bowl</t>
  </si>
  <si>
    <t>Арт.: 229208</t>
  </si>
  <si>
    <t xml:space="preserve">Размер: 198X164X74 (7,25") </t>
  </si>
  <si>
    <t>Oval soup plate</t>
  </si>
  <si>
    <t>Арт.: 229258</t>
  </si>
  <si>
    <t xml:space="preserve">Размер: 221X165X42 (8,5") </t>
  </si>
  <si>
    <t>Арт.: 229226</t>
  </si>
  <si>
    <t xml:space="preserve">Размер: 208X65 (8") </t>
  </si>
  <si>
    <r>
      <t xml:space="preserve">Shallow Bowl
</t>
    </r>
    <r>
      <rPr>
        <b/>
        <sz val="14"/>
        <color theme="2" tint="-0.499984740745262"/>
        <rFont val="Calibri"/>
        <family val="2"/>
        <charset val="204"/>
        <scheme val="minor"/>
      </rPr>
      <t>850ml</t>
    </r>
  </si>
  <si>
    <t>Арт.: 229246</t>
  </si>
  <si>
    <t xml:space="preserve">Размер: 226X20 (9") </t>
  </si>
  <si>
    <t>Square deep plate</t>
  </si>
  <si>
    <t>Арт.: 229244</t>
  </si>
  <si>
    <t xml:space="preserve">Размер: 200X40 (8") </t>
  </si>
  <si>
    <t>Square bowl</t>
  </si>
  <si>
    <t>Арт.: 229242</t>
  </si>
  <si>
    <t xml:space="preserve">Размер: 142X52 (5,5") </t>
  </si>
  <si>
    <t>Pedestal palte</t>
  </si>
  <si>
    <t>Арт.: 229268</t>
  </si>
  <si>
    <t xml:space="preserve">Размер: 213X35 (8,75") </t>
  </si>
  <si>
    <t>Pedestal square palte</t>
  </si>
  <si>
    <t>Арт.: 229272</t>
  </si>
  <si>
    <t xml:space="preserve">Размер: 208X30 (8") </t>
  </si>
  <si>
    <t>Small plate</t>
  </si>
  <si>
    <t>Арт.: 229251</t>
  </si>
  <si>
    <t xml:space="preserve">Размер: 183X23 (7,25") </t>
  </si>
  <si>
    <t>Chopsticks holder</t>
  </si>
  <si>
    <t>Арт.: 229278</t>
  </si>
  <si>
    <t>Размер: 85X35X10</t>
  </si>
  <si>
    <t>Арт.: 229274</t>
  </si>
  <si>
    <t xml:space="preserve">Размер: 90X34 (3,5") </t>
  </si>
  <si>
    <t>Арт.: 229233</t>
  </si>
  <si>
    <t xml:space="preserve">Размер: 92X35 (3,5") </t>
  </si>
  <si>
    <t>Арт.: 229292</t>
  </si>
  <si>
    <t xml:space="preserve">Размер: 208X23 (8") </t>
  </si>
  <si>
    <t>Buckle plate</t>
  </si>
  <si>
    <t>Арт.: 229281</t>
  </si>
  <si>
    <t xml:space="preserve">Размер: 210X25 (8,75") </t>
  </si>
  <si>
    <t>Irregular soup plate</t>
  </si>
  <si>
    <t>Арт.: 229321</t>
  </si>
  <si>
    <t xml:space="preserve">Размер: 215X35 (9") </t>
  </si>
  <si>
    <t>Irregular Oval plate</t>
  </si>
  <si>
    <t>Арт.: 229323</t>
  </si>
  <si>
    <t xml:space="preserve">Размер: 235X192X30 (9") </t>
  </si>
  <si>
    <t xml:space="preserve">Размер: 230X178X50 (9") </t>
  </si>
  <si>
    <r>
      <t xml:space="preserve">Oval bowl
</t>
    </r>
    <r>
      <rPr>
        <b/>
        <sz val="14"/>
        <color theme="2" tint="-0.499984740745262"/>
        <rFont val="Calibri"/>
        <family val="2"/>
        <charset val="204"/>
        <scheme val="minor"/>
      </rPr>
      <t>420ml</t>
    </r>
  </si>
  <si>
    <t>Арт.: 229316</t>
  </si>
  <si>
    <t xml:space="preserve">Размер: 160X140X65 (6") </t>
  </si>
  <si>
    <r>
      <t xml:space="preserve">Soup Bowl
</t>
    </r>
    <r>
      <rPr>
        <b/>
        <sz val="14"/>
        <color theme="2" tint="-0.499984740745262"/>
        <rFont val="Calibri"/>
        <family val="2"/>
        <charset val="204"/>
        <scheme val="minor"/>
      </rPr>
      <t>750ml</t>
    </r>
  </si>
  <si>
    <t>Арт.: 229294</t>
  </si>
  <si>
    <t xml:space="preserve">Размер: 215X180X60 (6") </t>
  </si>
  <si>
    <r>
      <t xml:space="preserve">Tall bowl
</t>
    </r>
    <r>
      <rPr>
        <b/>
        <sz val="14"/>
        <color theme="2" tint="-0.499984740745262"/>
        <rFont val="Calibri"/>
        <family val="2"/>
        <charset val="204"/>
        <scheme val="minor"/>
      </rPr>
      <t>600ml</t>
    </r>
  </si>
  <si>
    <t>Арт.: 229296</t>
  </si>
  <si>
    <t xml:space="preserve">Размер: 148X80 (5,5") </t>
  </si>
  <si>
    <r>
      <t xml:space="preserve">Irregular Bowl
</t>
    </r>
    <r>
      <rPr>
        <b/>
        <sz val="14"/>
        <color theme="2" tint="-0.499984740745262"/>
        <rFont val="Calibri"/>
        <family val="2"/>
        <charset val="204"/>
        <scheme val="minor"/>
      </rPr>
      <t>500ml</t>
    </r>
  </si>
  <si>
    <t>Арт.: 229286</t>
  </si>
  <si>
    <t xml:space="preserve">Размер: 170X55 (6,5") </t>
  </si>
  <si>
    <r>
      <t xml:space="preserve">Irregular Shallow Bowl
</t>
    </r>
    <r>
      <rPr>
        <b/>
        <sz val="14"/>
        <color theme="2" tint="-0.499984740745262"/>
        <rFont val="Calibri"/>
        <family val="2"/>
        <charset val="204"/>
        <scheme val="minor"/>
      </rPr>
      <t>850ml</t>
    </r>
  </si>
  <si>
    <t>Арт.: 229298</t>
  </si>
  <si>
    <t>Арт.: 229313</t>
  </si>
  <si>
    <t xml:space="preserve">Размер: 200X160X75 (7,75") </t>
  </si>
  <si>
    <t>Арт.: 229308</t>
  </si>
  <si>
    <t>Арт.: 229285</t>
  </si>
  <si>
    <t>Арт.: 184901</t>
  </si>
  <si>
    <t xml:space="preserve">Размер: 220x32 (8,75") </t>
  </si>
  <si>
    <t>Flat plate</t>
  </si>
  <si>
    <t>Арт.: 167814</t>
  </si>
  <si>
    <t xml:space="preserve">Размер: 245X20 (9,75") </t>
  </si>
  <si>
    <t>Shallow Round Plate</t>
  </si>
  <si>
    <t>Арт.: 183279</t>
  </si>
  <si>
    <t xml:space="preserve">Размер: 257x25 (10,5") </t>
  </si>
  <si>
    <t>Арт.: 183340</t>
  </si>
  <si>
    <t xml:space="preserve">Размер: 230x36 (9") </t>
  </si>
  <si>
    <t>Oval Plate</t>
  </si>
  <si>
    <t>Арт.: 183276</t>
  </si>
  <si>
    <t xml:space="preserve">Размер: 265x230x20 (9") </t>
  </si>
  <si>
    <t>Арт.: 183290</t>
  </si>
  <si>
    <t xml:space="preserve">Размер: 300x170x25 (12") </t>
  </si>
  <si>
    <t>Арт.: 183333</t>
  </si>
  <si>
    <t xml:space="preserve">Размер: 310X180X35 (12,25") </t>
  </si>
  <si>
    <t>Rectangle Plate</t>
  </si>
  <si>
    <t>Арт.: 183291</t>
  </si>
  <si>
    <t xml:space="preserve">Размер: 305x120x25 (12") </t>
  </si>
  <si>
    <t>Sushi Plate</t>
  </si>
  <si>
    <t>Арт.: 183310</t>
  </si>
  <si>
    <t xml:space="preserve">Размер: 410x120x16 (16") </t>
  </si>
  <si>
    <t>Арт.: 189090</t>
  </si>
  <si>
    <t xml:space="preserve">Размер: 290x115x16 (12") </t>
  </si>
  <si>
    <t>Арт.: 183328</t>
  </si>
  <si>
    <t xml:space="preserve">Размер: 340X120X20 (13") </t>
  </si>
  <si>
    <t>Арт.: 189012</t>
  </si>
  <si>
    <r>
      <t xml:space="preserve">Shallow Bowl
</t>
    </r>
    <r>
      <rPr>
        <b/>
        <sz val="14"/>
        <color theme="2" tint="-0.499984740745262"/>
        <rFont val="Calibri"/>
        <family val="2"/>
        <charset val="204"/>
        <scheme val="minor"/>
      </rPr>
      <t>670ml</t>
    </r>
  </si>
  <si>
    <t xml:space="preserve">Размер: 212x55 (8,5") 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</si>
  <si>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400ml</t>
    </r>
  </si>
  <si>
    <t>Арт.: 183320</t>
  </si>
  <si>
    <t xml:space="preserve">Размер: 165x45 (8,5") </t>
  </si>
  <si>
    <t>Арт.: 183285</t>
  </si>
  <si>
    <r>
      <t xml:space="preserve">Bowl
</t>
    </r>
    <r>
      <rPr>
        <b/>
        <sz val="14"/>
        <color theme="2" tint="-0.499984740745262"/>
        <rFont val="Calibri"/>
        <family val="2"/>
        <charset val="204"/>
        <scheme val="minor"/>
      </rPr>
      <t>230ml</t>
    </r>
  </si>
  <si>
    <t xml:space="preserve">Размер: 128x58 (5") </t>
  </si>
  <si>
    <r>
      <t xml:space="preserve">Vertical Bowl
</t>
    </r>
    <r>
      <rPr>
        <b/>
        <sz val="14"/>
        <color theme="2" tint="-0.499984740745262"/>
        <rFont val="Calibri"/>
        <family val="2"/>
        <charset val="204"/>
        <scheme val="minor"/>
      </rPr>
      <t>140ml</t>
    </r>
  </si>
  <si>
    <t>Арт.: 183314</t>
  </si>
  <si>
    <t xml:space="preserve">Размер: 95x40 (3,75") </t>
  </si>
  <si>
    <t>Арт.: 183353</t>
  </si>
  <si>
    <t xml:space="preserve">Размер: 112x50 (4,5") </t>
  </si>
  <si>
    <t>Арт.: 183325</t>
  </si>
  <si>
    <t xml:space="preserve">Размер: 23x75 (5") </t>
  </si>
  <si>
    <t>Арт.: 183326</t>
  </si>
  <si>
    <t xml:space="preserve">Размер: 122x50 (4,75") </t>
  </si>
  <si>
    <t>Арт.: 183271</t>
  </si>
  <si>
    <t>Round Saucer</t>
  </si>
  <si>
    <t xml:space="preserve">Размер: 86x20 (3,5") </t>
  </si>
  <si>
    <t>Арт.: 183275</t>
  </si>
  <si>
    <t>Размер: 80x52</t>
  </si>
  <si>
    <r>
      <t xml:space="preserve">Square Saucer
</t>
    </r>
    <r>
      <rPr>
        <b/>
        <sz val="14"/>
        <color theme="2" tint="-0.499984740745262"/>
        <rFont val="Calibri"/>
        <family val="2"/>
        <charset val="204"/>
        <scheme val="minor"/>
      </rPr>
      <t>170ml</t>
    </r>
  </si>
  <si>
    <t>Chopstick Holder</t>
  </si>
  <si>
    <t>Арт.: 183281</t>
  </si>
  <si>
    <t>Размер: 56x32</t>
  </si>
  <si>
    <t>Fat irregular plate</t>
  </si>
  <si>
    <t>Арт.: 171534</t>
  </si>
  <si>
    <t>Размер: 187X178X11 (7,5")</t>
  </si>
  <si>
    <t>Арт.: 171536</t>
  </si>
  <si>
    <t>Размер: 260X250X14 (10,5")</t>
  </si>
  <si>
    <t>Deep irregular plate</t>
  </si>
  <si>
    <t>Арт.: 171539</t>
  </si>
  <si>
    <t>Размер: 228X215X25 (9")</t>
  </si>
  <si>
    <t>Арт.: 171531</t>
  </si>
  <si>
    <t>Размер: 275X155X15 (11")</t>
  </si>
  <si>
    <t>Pentagon plate</t>
  </si>
  <si>
    <t>Арт.: 171551</t>
  </si>
  <si>
    <t>Размер: 232x212X18 (9")</t>
  </si>
  <si>
    <t>Plate White handle</t>
  </si>
  <si>
    <t>Арт.: 171543</t>
  </si>
  <si>
    <t>Размер: 325X192X20 (13")</t>
  </si>
  <si>
    <t>Irregular Bowl</t>
  </si>
  <si>
    <t>Арт.: 171545</t>
  </si>
  <si>
    <t>Размер: 150X140X58 (6")</t>
  </si>
  <si>
    <r>
      <t xml:space="preserve">Saucer
</t>
    </r>
    <r>
      <rPr>
        <b/>
        <sz val="14"/>
        <color theme="2" tint="-0.499984740745262"/>
        <rFont val="Calibri"/>
        <family val="2"/>
        <charset val="204"/>
        <scheme val="minor"/>
      </rPr>
      <t>70ml</t>
    </r>
  </si>
  <si>
    <t>Арт.: 171550</t>
  </si>
  <si>
    <t>Размер: 90X85X27</t>
  </si>
  <si>
    <t>Арт.: 167807</t>
  </si>
  <si>
    <t>Размер: 200X20 (8")</t>
  </si>
  <si>
    <t>Арт.: 167808</t>
  </si>
  <si>
    <t>Размер: 245X20 (9,75")</t>
  </si>
  <si>
    <t>Арт.: 167831</t>
  </si>
  <si>
    <t>Арт.: 167832</t>
  </si>
  <si>
    <t>Размер: 205X26 (8,5")</t>
  </si>
  <si>
    <t>Размер: 255X27 (9,75")</t>
  </si>
  <si>
    <t>Арт.: 167783</t>
  </si>
  <si>
    <t>Арт.: 167784</t>
  </si>
  <si>
    <t>Размер: 190X32 (7,5")</t>
  </si>
  <si>
    <t>Размер: 255X27 (10")</t>
  </si>
  <si>
    <t>ООО "АМП ГРУПП СПб"</t>
  </si>
  <si>
    <t>Сумма</t>
  </si>
  <si>
    <t>Заказ</t>
  </si>
  <si>
    <t xml:space="preserve">Цена: </t>
  </si>
  <si>
    <t>Цена:</t>
  </si>
  <si>
    <t>Арт.: 205320</t>
  </si>
  <si>
    <t>Размер: 65x35</t>
  </si>
  <si>
    <t>Арт.: 229144</t>
  </si>
  <si>
    <r>
      <t xml:space="preserve">Small bowl
</t>
    </r>
    <r>
      <rPr>
        <b/>
        <sz val="14"/>
        <color theme="2" tint="-0.499984740745262"/>
        <rFont val="Calibri"/>
        <family val="2"/>
        <charset val="204"/>
        <scheme val="minor"/>
      </rPr>
      <t>230ml</t>
    </r>
  </si>
  <si>
    <t>Сумма:</t>
  </si>
  <si>
    <t>Арт.: 229323-1</t>
  </si>
  <si>
    <t xml:space="preserve">Ваш менеджер: 
Евдокимова Александра Сергеевна
+7 999 007 01 73 </t>
  </si>
  <si>
    <t>Арт.: 222927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</si>
</sst>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164" formatCode="#,##0.00\ &quot;₽&quot;"/>
  </numFmts>
  <fonts count="1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36"/>
      <color theme="1"/>
      <name val="adineue PRO KZ Black"/>
      <family val="2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b/>
      <sz val="11"/>
      <color theme="2" tint="-0.89999084444715716"/>
      <name val="Calibri"/>
      <family val="2"/>
      <charset val="204"/>
      <scheme val="minor"/>
    </font>
    <font>
      <b/>
      <sz val="14"/>
      <color theme="2" tint="-0.499984740745262"/>
      <name val="Calibri"/>
      <family val="2"/>
      <charset val="204"/>
      <scheme val="minor"/>
    </font>
    <font>
      <b/>
      <sz val="12"/>
      <color theme="1"/>
      <name val="adineue PRO KZ Black"/>
      <family val="2"/>
    </font>
    <font>
      <sz val="28"/>
      <color theme="1"/>
      <name val="adineue PRO KZ Black"/>
      <family val="2"/>
    </font>
    <font>
      <sz val="11"/>
      <color theme="1"/>
      <name val="adineue PRO KZ Black"/>
      <family val="2"/>
    </font>
    <font>
      <b/>
      <sz val="11"/>
      <color theme="2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adineue PRO KZ Black"/>
      <family val="2"/>
    </font>
    <font>
      <sz val="11"/>
      <color theme="2" tint="-9.9978637043366805E-2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Border="1"/>
    <xf numFmtId="0" fontId="0" fillId="2" borderId="0" xfId="0" applyFill="1" applyBorder="1"/>
    <xf numFmtId="0" fontId="1" fillId="2" borderId="0" xfId="0" applyFont="1" applyFill="1" applyBorder="1"/>
    <xf numFmtId="0" fontId="4" fillId="2" borderId="0" xfId="0" applyFont="1" applyFill="1" applyBorder="1"/>
    <xf numFmtId="0" fontId="5" fillId="2" borderId="0" xfId="0" applyFont="1" applyFill="1" applyBorder="1"/>
    <xf numFmtId="0" fontId="6" fillId="2" borderId="0" xfId="0" applyFont="1" applyFill="1" applyBorder="1"/>
    <xf numFmtId="0" fontId="7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0" fillId="3" borderId="0" xfId="0" applyFill="1" applyBorder="1"/>
    <xf numFmtId="0" fontId="1" fillId="3" borderId="0" xfId="0" applyNumberFormat="1" applyFont="1" applyFill="1" applyBorder="1" applyAlignment="1">
      <alignment horizontal="center" vertical="center"/>
    </xf>
    <xf numFmtId="44" fontId="1" fillId="2" borderId="0" xfId="0" applyNumberFormat="1" applyFont="1" applyFill="1" applyBorder="1"/>
    <xf numFmtId="44" fontId="1" fillId="3" borderId="0" xfId="0" applyNumberFormat="1" applyFont="1" applyFill="1" applyBorder="1"/>
    <xf numFmtId="44" fontId="12" fillId="2" borderId="0" xfId="0" applyNumberFormat="1" applyFont="1" applyFill="1" applyBorder="1"/>
    <xf numFmtId="44" fontId="1" fillId="0" borderId="0" xfId="0" applyNumberFormat="1" applyFont="1" applyBorder="1"/>
    <xf numFmtId="0" fontId="1" fillId="4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5" fillId="2" borderId="0" xfId="0" applyFont="1" applyFill="1" applyBorder="1" applyAlignment="1">
      <alignment horizontal="left"/>
    </xf>
    <xf numFmtId="44" fontId="13" fillId="2" borderId="0" xfId="0" applyNumberFormat="1" applyFont="1" applyFill="1" applyBorder="1"/>
    <xf numFmtId="0" fontId="13" fillId="3" borderId="0" xfId="0" applyNumberFormat="1" applyFont="1" applyFill="1" applyBorder="1" applyAlignment="1">
      <alignment horizontal="center" vertical="center"/>
    </xf>
    <xf numFmtId="0" fontId="13" fillId="4" borderId="0" xfId="0" applyNumberFormat="1" applyFont="1" applyFill="1" applyBorder="1" applyAlignment="1">
      <alignment horizontal="center" vertical="center"/>
    </xf>
    <xf numFmtId="0" fontId="13" fillId="3" borderId="0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44" fontId="1" fillId="2" borderId="0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164" fontId="14" fillId="3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vertical="center"/>
    </xf>
    <xf numFmtId="164" fontId="14" fillId="3" borderId="0" xfId="0" applyNumberFormat="1" applyFont="1" applyFill="1" applyBorder="1" applyAlignment="1">
      <alignment vertical="center"/>
    </xf>
    <xf numFmtId="164" fontId="14" fillId="0" borderId="0" xfId="0" applyNumberFormat="1" applyFont="1" applyBorder="1" applyAlignment="1">
      <alignment horizontal="center" vertical="center"/>
    </xf>
    <xf numFmtId="164" fontId="14" fillId="4" borderId="0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 vertical="center"/>
    </xf>
    <xf numFmtId="0" fontId="0" fillId="5" borderId="0" xfId="0" applyFill="1" applyBorder="1"/>
    <xf numFmtId="0" fontId="4" fillId="2" borderId="0" xfId="0" applyFont="1" applyFill="1" applyBorder="1" applyAlignment="1">
      <alignment horizontal="left" wrapText="1"/>
    </xf>
    <xf numFmtId="0" fontId="5" fillId="3" borderId="0" xfId="0" applyFont="1" applyFill="1" applyBorder="1"/>
    <xf numFmtId="0" fontId="0" fillId="6" borderId="0" xfId="0" applyFill="1" applyBorder="1"/>
    <xf numFmtId="44" fontId="1" fillId="6" borderId="0" xfId="0" applyNumberFormat="1" applyFont="1" applyFill="1" applyBorder="1"/>
    <xf numFmtId="164" fontId="14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horizontal="left"/>
    </xf>
    <xf numFmtId="0" fontId="0" fillId="6" borderId="0" xfId="0" applyFill="1" applyBorder="1" applyAlignment="1">
      <alignment vertical="top"/>
    </xf>
    <xf numFmtId="164" fontId="14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0" fontId="6" fillId="4" borderId="0" xfId="0" applyFont="1" applyFill="1" applyBorder="1"/>
    <xf numFmtId="0" fontId="13" fillId="6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/>
    <xf numFmtId="0" fontId="0" fillId="2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3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3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top"/>
    </xf>
    <xf numFmtId="0" fontId="10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16" fillId="3" borderId="0" xfId="0" applyFont="1" applyFill="1" applyBorder="1"/>
    <xf numFmtId="0" fontId="0" fillId="3" borderId="0" xfId="0" applyFill="1" applyBorder="1" applyAlignment="1">
      <alignment vertical="center"/>
    </xf>
    <xf numFmtId="164" fontId="15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4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horizontal="left"/>
    </xf>
    <xf numFmtId="164" fontId="13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44" fontId="1" fillId="3" borderId="0" xfId="0" applyNumberFormat="1" applyFont="1" applyFill="1" applyBorder="1" applyAlignment="1">
      <alignment horizontal="left" vertical="center"/>
    </xf>
    <xf numFmtId="0" fontId="1" fillId="3" borderId="0" xfId="0" applyNumberFormat="1" applyFont="1" applyFill="1" applyBorder="1" applyAlignment="1">
      <alignment horizontal="center"/>
    </xf>
    <xf numFmtId="164" fontId="13" fillId="3" borderId="0" xfId="0" applyNumberFormat="1" applyFont="1" applyFill="1" applyBorder="1" applyAlignment="1">
      <alignment horizontal="center"/>
    </xf>
    <xf numFmtId="0" fontId="1" fillId="3" borderId="0" xfId="0" applyNumberFormat="1" applyFont="1" applyFill="1" applyBorder="1" applyAlignment="1">
      <alignment vertical="center"/>
    </xf>
    <xf numFmtId="44" fontId="12" fillId="3" borderId="0" xfId="0" applyNumberFormat="1" applyFont="1" applyFill="1" applyBorder="1"/>
    <xf numFmtId="0" fontId="12" fillId="3" borderId="0" xfId="0" applyNumberFormat="1" applyFont="1" applyFill="1" applyBorder="1" applyAlignment="1">
      <alignment horizontal="center" vertical="center"/>
    </xf>
    <xf numFmtId="0" fontId="13" fillId="4" borderId="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left" vertical="top" wrapText="1"/>
    </xf>
    <xf numFmtId="0" fontId="0" fillId="3" borderId="0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5</xdr:col>
      <xdr:colOff>0</xdr:colOff>
      <xdr:row>14</xdr:row>
      <xdr:rowOff>0</xdr:rowOff>
    </xdr:to>
    <xdr:pic>
      <xdr:nvPicPr>
        <xdr:cNvPr id="2" name="Picture 21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6" t="25303" r="8532" b="25562"/>
        <a:stretch/>
      </xdr:blipFill>
      <xdr:spPr bwMode="auto">
        <a:xfrm>
          <a:off x="4248978" y="1822174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5651</xdr:colOff>
      <xdr:row>15</xdr:row>
      <xdr:rowOff>180052</xdr:rowOff>
    </xdr:from>
    <xdr:to>
      <xdr:col>5</xdr:col>
      <xdr:colOff>0</xdr:colOff>
      <xdr:row>21</xdr:row>
      <xdr:rowOff>10448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32478" y="3499148"/>
          <a:ext cx="2426887" cy="102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124238</xdr:rowOff>
    </xdr:from>
    <xdr:to>
      <xdr:col>5</xdr:col>
      <xdr:colOff>0</xdr:colOff>
      <xdr:row>38</xdr:row>
      <xdr:rowOff>0</xdr:rowOff>
    </xdr:to>
    <xdr:pic>
      <xdr:nvPicPr>
        <xdr:cNvPr id="4" name="Picture 22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t="25735" r="2826" b="18689"/>
        <a:stretch/>
      </xdr:blipFill>
      <xdr:spPr bwMode="auto">
        <a:xfrm>
          <a:off x="4248978" y="6153977"/>
          <a:ext cx="2451652" cy="1466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295656</xdr:colOff>
      <xdr:row>40</xdr:row>
      <xdr:rowOff>113432</xdr:rowOff>
    </xdr:from>
    <xdr:to>
      <xdr:col>4</xdr:col>
      <xdr:colOff>320187</xdr:colOff>
      <xdr:row>44</xdr:row>
      <xdr:rowOff>82826</xdr:rowOff>
    </xdr:to>
    <xdr:pic>
      <xdr:nvPicPr>
        <xdr:cNvPr id="5" name="Picture 22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0091" y="8048171"/>
          <a:ext cx="1863270" cy="731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124238</xdr:rowOff>
    </xdr:from>
    <xdr:to>
      <xdr:col>5</xdr:col>
      <xdr:colOff>0</xdr:colOff>
      <xdr:row>62</xdr:row>
      <xdr:rowOff>0</xdr:rowOff>
    </xdr:to>
    <xdr:pic>
      <xdr:nvPicPr>
        <xdr:cNvPr id="7" name="Picture 2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0" t="27486" r="3437" b="20352"/>
        <a:stretch/>
      </xdr:blipFill>
      <xdr:spPr bwMode="auto">
        <a:xfrm>
          <a:off x="4248978" y="10659716"/>
          <a:ext cx="2451652" cy="1383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124238</xdr:rowOff>
    </xdr:from>
    <xdr:to>
      <xdr:col>5</xdr:col>
      <xdr:colOff>0</xdr:colOff>
      <xdr:row>70</xdr:row>
      <xdr:rowOff>0</xdr:rowOff>
    </xdr:to>
    <xdr:pic>
      <xdr:nvPicPr>
        <xdr:cNvPr id="8" name="Picture 22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5" t="22579" r="645" b="18391"/>
        <a:stretch/>
      </xdr:blipFill>
      <xdr:spPr bwMode="auto">
        <a:xfrm>
          <a:off x="4248978" y="12167151"/>
          <a:ext cx="2451652" cy="151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107910</xdr:colOff>
      <xdr:row>72</xdr:row>
      <xdr:rowOff>211845</xdr:rowOff>
    </xdr:from>
    <xdr:to>
      <xdr:col>4</xdr:col>
      <xdr:colOff>538370</xdr:colOff>
      <xdr:row>75</xdr:row>
      <xdr:rowOff>154000</xdr:rowOff>
    </xdr:to>
    <xdr:pic>
      <xdr:nvPicPr>
        <xdr:cNvPr id="9" name="Picture 23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56888" y="14209454"/>
          <a:ext cx="2269199" cy="1035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78</xdr:row>
      <xdr:rowOff>124238</xdr:rowOff>
    </xdr:from>
    <xdr:to>
      <xdr:col>5</xdr:col>
      <xdr:colOff>0</xdr:colOff>
      <xdr:row>87</xdr:row>
      <xdr:rowOff>0</xdr:rowOff>
    </xdr:to>
    <xdr:pic>
      <xdr:nvPicPr>
        <xdr:cNvPr id="10" name="Picture 23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6" t="25761" r="2576" b="13055"/>
        <a:stretch/>
      </xdr:blipFill>
      <xdr:spPr bwMode="auto">
        <a:xfrm>
          <a:off x="4248977" y="15786651"/>
          <a:ext cx="2451653" cy="1573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295543</xdr:colOff>
      <xdr:row>89</xdr:row>
      <xdr:rowOff>172467</xdr:rowOff>
    </xdr:from>
    <xdr:to>
      <xdr:col>4</xdr:col>
      <xdr:colOff>372718</xdr:colOff>
      <xdr:row>94</xdr:row>
      <xdr:rowOff>69028</xdr:rowOff>
    </xdr:to>
    <xdr:pic>
      <xdr:nvPicPr>
        <xdr:cNvPr id="11" name="Picture 2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44521" y="17847554"/>
          <a:ext cx="1915914" cy="89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285459</xdr:colOff>
      <xdr:row>0</xdr:row>
      <xdr:rowOff>15688</xdr:rowOff>
    </xdr:from>
    <xdr:to>
      <xdr:col>7</xdr:col>
      <xdr:colOff>851479</xdr:colOff>
      <xdr:row>3</xdr:row>
      <xdr:rowOff>51911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20" y="15688"/>
          <a:ext cx="2926562" cy="632571"/>
        </a:xfrm>
        <a:prstGeom prst="rect">
          <a:avLst/>
        </a:prstGeom>
      </xdr:spPr>
    </xdr:pic>
    <xdr:clientData/>
  </xdr:twoCellAnchor>
  <xdr:twoCellAnchor editAs="oneCell">
    <xdr:from>
      <xdr:col>0</xdr:col>
      <xdr:colOff>364434</xdr:colOff>
      <xdr:row>96</xdr:row>
      <xdr:rowOff>124238</xdr:rowOff>
    </xdr:from>
    <xdr:to>
      <xdr:col>5</xdr:col>
      <xdr:colOff>0</xdr:colOff>
      <xdr:row>104</xdr:row>
      <xdr:rowOff>0</xdr:rowOff>
    </xdr:to>
    <xdr:pic>
      <xdr:nvPicPr>
        <xdr:cNvPr id="13" name="Picture 23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6" t="15344" r="1918" b="11137"/>
        <a:stretch/>
      </xdr:blipFill>
      <xdr:spPr bwMode="auto">
        <a:xfrm>
          <a:off x="4248977" y="19182521"/>
          <a:ext cx="2451653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196453</xdr:colOff>
      <xdr:row>106</xdr:row>
      <xdr:rowOff>143103</xdr:rowOff>
    </xdr:from>
    <xdr:to>
      <xdr:col>4</xdr:col>
      <xdr:colOff>428624</xdr:colOff>
      <xdr:row>110</xdr:row>
      <xdr:rowOff>71618</xdr:rowOff>
    </xdr:to>
    <xdr:pic>
      <xdr:nvPicPr>
        <xdr:cNvPr id="14" name="Picture 23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45431" y="21545364"/>
          <a:ext cx="2070910" cy="922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113</xdr:row>
      <xdr:rowOff>0</xdr:rowOff>
    </xdr:from>
    <xdr:to>
      <xdr:col>5</xdr:col>
      <xdr:colOff>0</xdr:colOff>
      <xdr:row>120</xdr:row>
      <xdr:rowOff>0</xdr:rowOff>
    </xdr:to>
    <xdr:pic>
      <xdr:nvPicPr>
        <xdr:cNvPr id="15" name="Picture 46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9" t="25156" r="12063" b="23764"/>
        <a:stretch/>
      </xdr:blipFill>
      <xdr:spPr bwMode="auto">
        <a:xfrm>
          <a:off x="4248977" y="22942826"/>
          <a:ext cx="2451653" cy="1648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127474</xdr:colOff>
      <xdr:row>122</xdr:row>
      <xdr:rowOff>121407</xdr:rowOff>
    </xdr:from>
    <xdr:to>
      <xdr:col>4</xdr:col>
      <xdr:colOff>523247</xdr:colOff>
      <xdr:row>126</xdr:row>
      <xdr:rowOff>116056</xdr:rowOff>
    </xdr:to>
    <xdr:pic>
      <xdr:nvPicPr>
        <xdr:cNvPr id="16" name="Picture 4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73619" y="25618328"/>
          <a:ext cx="2230589" cy="104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124238</xdr:rowOff>
    </xdr:from>
    <xdr:to>
      <xdr:col>5</xdr:col>
      <xdr:colOff>0</xdr:colOff>
      <xdr:row>136</xdr:row>
      <xdr:rowOff>0</xdr:rowOff>
    </xdr:to>
    <xdr:pic>
      <xdr:nvPicPr>
        <xdr:cNvPr id="17" name="Picture 46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0" t="22749" r="2527" b="14692"/>
        <a:stretch/>
      </xdr:blipFill>
      <xdr:spPr bwMode="auto">
        <a:xfrm>
          <a:off x="4248978" y="26462934"/>
          <a:ext cx="2451652" cy="163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60157</xdr:colOff>
      <xdr:row>138</xdr:row>
      <xdr:rowOff>131991</xdr:rowOff>
    </xdr:from>
    <xdr:to>
      <xdr:col>4</xdr:col>
      <xdr:colOff>526380</xdr:colOff>
      <xdr:row>142</xdr:row>
      <xdr:rowOff>114186</xdr:rowOff>
    </xdr:to>
    <xdr:pic>
      <xdr:nvPicPr>
        <xdr:cNvPr id="18" name="Picture 46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6302" y="29413846"/>
          <a:ext cx="2301039" cy="1039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264849</xdr:colOff>
      <xdr:row>145</xdr:row>
      <xdr:rowOff>0</xdr:rowOff>
    </xdr:from>
    <xdr:to>
      <xdr:col>4</xdr:col>
      <xdr:colOff>404564</xdr:colOff>
      <xdr:row>152</xdr:row>
      <xdr:rowOff>0</xdr:rowOff>
    </xdr:to>
    <xdr:pic>
      <xdr:nvPicPr>
        <xdr:cNvPr id="19" name="Picture 46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11" b="7117"/>
        <a:stretch/>
      </xdr:blipFill>
      <xdr:spPr bwMode="auto">
        <a:xfrm>
          <a:off x="4513827" y="30032739"/>
          <a:ext cx="1978454" cy="1631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223630</xdr:colOff>
      <xdr:row>161</xdr:row>
      <xdr:rowOff>272282</xdr:rowOff>
    </xdr:from>
    <xdr:to>
      <xdr:col>4</xdr:col>
      <xdr:colOff>463826</xdr:colOff>
      <xdr:row>164</xdr:row>
      <xdr:rowOff>62392</xdr:rowOff>
    </xdr:to>
    <xdr:pic>
      <xdr:nvPicPr>
        <xdr:cNvPr id="20" name="Picture 46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2608" y="34868739"/>
          <a:ext cx="2078935" cy="88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5</xdr:col>
      <xdr:colOff>0</xdr:colOff>
      <xdr:row>183</xdr:row>
      <xdr:rowOff>0</xdr:rowOff>
    </xdr:to>
    <xdr:pic>
      <xdr:nvPicPr>
        <xdr:cNvPr id="21" name="Picture 47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" t="21683" r="2590" b="14887"/>
        <a:stretch/>
      </xdr:blipFill>
      <xdr:spPr bwMode="auto">
        <a:xfrm>
          <a:off x="4248978" y="37445674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149088</xdr:colOff>
      <xdr:row>185</xdr:row>
      <xdr:rowOff>177816</xdr:rowOff>
    </xdr:from>
    <xdr:to>
      <xdr:col>4</xdr:col>
      <xdr:colOff>521805</xdr:colOff>
      <xdr:row>189</xdr:row>
      <xdr:rowOff>83562</xdr:rowOff>
    </xdr:to>
    <xdr:pic>
      <xdr:nvPicPr>
        <xdr:cNvPr id="22" name="Picture 47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8066" y="40480990"/>
          <a:ext cx="2211456" cy="957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5</xdr:col>
      <xdr:colOff>0</xdr:colOff>
      <xdr:row>199</xdr:row>
      <xdr:rowOff>0</xdr:rowOff>
    </xdr:to>
    <xdr:pic>
      <xdr:nvPicPr>
        <xdr:cNvPr id="23" name="Picture 47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" t="20761" r="2201" b="15700"/>
        <a:stretch/>
      </xdr:blipFill>
      <xdr:spPr bwMode="auto">
        <a:xfrm>
          <a:off x="4248978" y="40940935"/>
          <a:ext cx="2451652" cy="167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91107</xdr:colOff>
      <xdr:row>218</xdr:row>
      <xdr:rowOff>156359</xdr:rowOff>
    </xdr:from>
    <xdr:to>
      <xdr:col>4</xdr:col>
      <xdr:colOff>530086</xdr:colOff>
      <xdr:row>223</xdr:row>
      <xdr:rowOff>20517</xdr:rowOff>
    </xdr:to>
    <xdr:pic>
      <xdr:nvPicPr>
        <xdr:cNvPr id="24" name="Picture 48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40085" y="48303163"/>
          <a:ext cx="2277718" cy="1123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5</xdr:col>
      <xdr:colOff>0</xdr:colOff>
      <xdr:row>232</xdr:row>
      <xdr:rowOff>0</xdr:rowOff>
    </xdr:to>
    <xdr:pic>
      <xdr:nvPicPr>
        <xdr:cNvPr id="25" name="Picture 48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1" t="16504" r="2266" b="18123"/>
        <a:stretch/>
      </xdr:blipFill>
      <xdr:spPr bwMode="auto">
        <a:xfrm>
          <a:off x="4248978" y="48643761"/>
          <a:ext cx="2451652" cy="1673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5</xdr:col>
      <xdr:colOff>0</xdr:colOff>
      <xdr:row>240</xdr:row>
      <xdr:rowOff>0</xdr:rowOff>
    </xdr:to>
    <xdr:pic>
      <xdr:nvPicPr>
        <xdr:cNvPr id="26" name="Picture 70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" t="22868" r="2578" b="15258"/>
        <a:stretch/>
      </xdr:blipFill>
      <xdr:spPr bwMode="auto">
        <a:xfrm>
          <a:off x="4248978" y="50441087"/>
          <a:ext cx="2451652" cy="1590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160235</xdr:colOff>
      <xdr:row>249</xdr:row>
      <xdr:rowOff>143595</xdr:rowOff>
    </xdr:from>
    <xdr:to>
      <xdr:col>4</xdr:col>
      <xdr:colOff>530087</xdr:colOff>
      <xdr:row>255</xdr:row>
      <xdr:rowOff>48661</xdr:rowOff>
    </xdr:to>
    <xdr:pic>
      <xdr:nvPicPr>
        <xdr:cNvPr id="27" name="Picture 70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9213" y="55446573"/>
          <a:ext cx="2208591" cy="1337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160235</xdr:colOff>
      <xdr:row>201</xdr:row>
      <xdr:rowOff>450614</xdr:rowOff>
    </xdr:from>
    <xdr:to>
      <xdr:col>4</xdr:col>
      <xdr:colOff>472109</xdr:colOff>
      <xdr:row>204</xdr:row>
      <xdr:rowOff>103128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213" y="44530657"/>
          <a:ext cx="2150613" cy="745818"/>
        </a:xfrm>
        <a:prstGeom prst="rect">
          <a:avLst/>
        </a:prstGeom>
      </xdr:spPr>
    </xdr:pic>
    <xdr:clientData/>
  </xdr:twoCellAnchor>
  <xdr:twoCellAnchor editAs="oneCell">
    <xdr:from>
      <xdr:col>0</xdr:col>
      <xdr:colOff>364434</xdr:colOff>
      <xdr:row>208</xdr:row>
      <xdr:rowOff>0</xdr:rowOff>
    </xdr:from>
    <xdr:to>
      <xdr:col>5</xdr:col>
      <xdr:colOff>0</xdr:colOff>
      <xdr:row>216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" t="13984" r="1951" b="11544"/>
        <a:stretch/>
      </xdr:blipFill>
      <xdr:spPr>
        <a:xfrm>
          <a:off x="4248977" y="44784065"/>
          <a:ext cx="2451653" cy="18967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1</xdr:rowOff>
    </xdr:from>
    <xdr:to>
      <xdr:col>5</xdr:col>
      <xdr:colOff>0</xdr:colOff>
      <xdr:row>288</xdr:row>
      <xdr:rowOff>1</xdr:rowOff>
    </xdr:to>
    <xdr:pic>
      <xdr:nvPicPr>
        <xdr:cNvPr id="31" name="Picture 71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2" t="15243" r="1946" b="12106"/>
        <a:stretch/>
      </xdr:blipFill>
      <xdr:spPr bwMode="auto">
        <a:xfrm>
          <a:off x="4248978" y="60852327"/>
          <a:ext cx="2451652" cy="185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158993</xdr:colOff>
      <xdr:row>290</xdr:row>
      <xdr:rowOff>138740</xdr:rowOff>
    </xdr:from>
    <xdr:to>
      <xdr:col>4</xdr:col>
      <xdr:colOff>523875</xdr:colOff>
      <xdr:row>295</xdr:row>
      <xdr:rowOff>13313</xdr:rowOff>
    </xdr:to>
    <xdr:pic>
      <xdr:nvPicPr>
        <xdr:cNvPr id="32" name="Picture 713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7143" y="64508690"/>
          <a:ext cx="2193682" cy="135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297</xdr:row>
      <xdr:rowOff>0</xdr:rowOff>
    </xdr:from>
    <xdr:to>
      <xdr:col>5</xdr:col>
      <xdr:colOff>0</xdr:colOff>
      <xdr:row>304</xdr:row>
      <xdr:rowOff>1</xdr:rowOff>
    </xdr:to>
    <xdr:pic>
      <xdr:nvPicPr>
        <xdr:cNvPr id="33" name="Picture 7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9" t="20472" r="4819" b="20488"/>
        <a:stretch/>
      </xdr:blipFill>
      <xdr:spPr bwMode="auto">
        <a:xfrm>
          <a:off x="4248977" y="64927370"/>
          <a:ext cx="2451653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5</xdr:col>
      <xdr:colOff>0</xdr:colOff>
      <xdr:row>313</xdr:row>
      <xdr:rowOff>0</xdr:rowOff>
    </xdr:to>
    <xdr:pic>
      <xdr:nvPicPr>
        <xdr:cNvPr id="34" name="Picture 7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9" t="25069" r="2857" b="14610"/>
        <a:stretch/>
      </xdr:blipFill>
      <xdr:spPr bwMode="auto">
        <a:xfrm>
          <a:off x="4248978" y="66675000"/>
          <a:ext cx="2451652" cy="157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314</xdr:row>
      <xdr:rowOff>163547</xdr:rowOff>
    </xdr:from>
    <xdr:to>
      <xdr:col>4</xdr:col>
      <xdr:colOff>400050</xdr:colOff>
      <xdr:row>320</xdr:row>
      <xdr:rowOff>158771</xdr:rowOff>
    </xdr:to>
    <xdr:pic>
      <xdr:nvPicPr>
        <xdr:cNvPr id="35" name="Picture 71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57700" y="69877022"/>
          <a:ext cx="2019300" cy="11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5</xdr:col>
      <xdr:colOff>0</xdr:colOff>
      <xdr:row>330</xdr:row>
      <xdr:rowOff>1</xdr:rowOff>
    </xdr:to>
    <xdr:pic>
      <xdr:nvPicPr>
        <xdr:cNvPr id="36" name="Picture 72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2" t="22187" r="3438" b="16564"/>
        <a:stretch/>
      </xdr:blipFill>
      <xdr:spPr bwMode="auto">
        <a:xfrm>
          <a:off x="4248978" y="70070870"/>
          <a:ext cx="2451652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5</xdr:col>
      <xdr:colOff>49696</xdr:colOff>
      <xdr:row>272</xdr:row>
      <xdr:rowOff>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5" t="21451" r="946" b="16719"/>
        <a:stretch/>
      </xdr:blipFill>
      <xdr:spPr>
        <a:xfrm>
          <a:off x="4248978" y="57381913"/>
          <a:ext cx="2501348" cy="16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161927</xdr:colOff>
      <xdr:row>332</xdr:row>
      <xdr:rowOff>221264</xdr:rowOff>
    </xdr:from>
    <xdr:to>
      <xdr:col>4</xdr:col>
      <xdr:colOff>457201</xdr:colOff>
      <xdr:row>335</xdr:row>
      <xdr:rowOff>163787</xdr:rowOff>
    </xdr:to>
    <xdr:pic>
      <xdr:nvPicPr>
        <xdr:cNvPr id="39" name="Picture 72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0077" y="73563764"/>
          <a:ext cx="2124074" cy="79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339</xdr:row>
      <xdr:rowOff>0</xdr:rowOff>
    </xdr:from>
    <xdr:to>
      <xdr:col>5</xdr:col>
      <xdr:colOff>0</xdr:colOff>
      <xdr:row>346</xdr:row>
      <xdr:rowOff>0</xdr:rowOff>
    </xdr:to>
    <xdr:pic>
      <xdr:nvPicPr>
        <xdr:cNvPr id="40" name="Picture 7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8" t="23205" r="10775" b="22652"/>
        <a:stretch/>
      </xdr:blipFill>
      <xdr:spPr bwMode="auto">
        <a:xfrm>
          <a:off x="4248977" y="73566130"/>
          <a:ext cx="2451653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149468</xdr:colOff>
      <xdr:row>348</xdr:row>
      <xdr:rowOff>105446</xdr:rowOff>
    </xdr:from>
    <xdr:to>
      <xdr:col>4</xdr:col>
      <xdr:colOff>476250</xdr:colOff>
      <xdr:row>352</xdr:row>
      <xdr:rowOff>132250</xdr:rowOff>
    </xdr:to>
    <xdr:pic>
      <xdr:nvPicPr>
        <xdr:cNvPr id="41" name="Picture 72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7618" y="76934096"/>
          <a:ext cx="2155582" cy="107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354</xdr:row>
      <xdr:rowOff>124238</xdr:rowOff>
    </xdr:from>
    <xdr:to>
      <xdr:col>5</xdr:col>
      <xdr:colOff>0</xdr:colOff>
      <xdr:row>362</xdr:row>
      <xdr:rowOff>0</xdr:rowOff>
    </xdr:to>
    <xdr:pic>
      <xdr:nvPicPr>
        <xdr:cNvPr id="42" name="Picture 72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0" t="23028" r="3154" b="15141"/>
        <a:stretch/>
      </xdr:blipFill>
      <xdr:spPr bwMode="auto">
        <a:xfrm>
          <a:off x="4248978" y="77061390"/>
          <a:ext cx="2451652" cy="1623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364</xdr:row>
      <xdr:rowOff>217550</xdr:rowOff>
    </xdr:from>
    <xdr:to>
      <xdr:col>4</xdr:col>
      <xdr:colOff>466726</xdr:colOff>
      <xdr:row>368</xdr:row>
      <xdr:rowOff>73913</xdr:rowOff>
    </xdr:to>
    <xdr:pic>
      <xdr:nvPicPr>
        <xdr:cNvPr id="43" name="Picture 87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1026" y="80532350"/>
          <a:ext cx="2152650" cy="90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87924</xdr:colOff>
      <xdr:row>371</xdr:row>
      <xdr:rowOff>0</xdr:rowOff>
    </xdr:from>
    <xdr:to>
      <xdr:col>4</xdr:col>
      <xdr:colOff>604630</xdr:colOff>
      <xdr:row>377</xdr:row>
      <xdr:rowOff>190500</xdr:rowOff>
    </xdr:to>
    <xdr:pic>
      <xdr:nvPicPr>
        <xdr:cNvPr id="44" name="Picture 87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" t="14052" r="-1758" b="17028"/>
        <a:stretch/>
      </xdr:blipFill>
      <xdr:spPr bwMode="auto">
        <a:xfrm>
          <a:off x="4336902" y="80556652"/>
          <a:ext cx="2355445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5</xdr:col>
      <xdr:colOff>0</xdr:colOff>
      <xdr:row>386</xdr:row>
      <xdr:rowOff>0</xdr:rowOff>
    </xdr:to>
    <xdr:pic>
      <xdr:nvPicPr>
        <xdr:cNvPr id="45" name="Picture 87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8" t="23432" r="4316" b="16134"/>
        <a:stretch/>
      </xdr:blipFill>
      <xdr:spPr bwMode="auto">
        <a:xfrm>
          <a:off x="4248978" y="82304283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387</xdr:row>
      <xdr:rowOff>63248</xdr:rowOff>
    </xdr:from>
    <xdr:to>
      <xdr:col>4</xdr:col>
      <xdr:colOff>390526</xdr:colOff>
      <xdr:row>393</xdr:row>
      <xdr:rowOff>38099</xdr:rowOff>
    </xdr:to>
    <xdr:pic>
      <xdr:nvPicPr>
        <xdr:cNvPr id="46" name="Picture 87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48" t="11818" b="21212"/>
        <a:stretch/>
      </xdr:blipFill>
      <xdr:spPr bwMode="auto">
        <a:xfrm>
          <a:off x="4352926" y="85416773"/>
          <a:ext cx="2114550" cy="1403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431406</xdr:colOff>
      <xdr:row>403</xdr:row>
      <xdr:rowOff>116599</xdr:rowOff>
    </xdr:from>
    <xdr:to>
      <xdr:col>4</xdr:col>
      <xdr:colOff>257176</xdr:colOff>
      <xdr:row>409</xdr:row>
      <xdr:rowOff>57149</xdr:rowOff>
    </xdr:to>
    <xdr:pic>
      <xdr:nvPicPr>
        <xdr:cNvPr id="48" name="Picture 876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556" y="88956274"/>
          <a:ext cx="1654570" cy="136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411</xdr:row>
      <xdr:rowOff>0</xdr:rowOff>
    </xdr:from>
    <xdr:to>
      <xdr:col>5</xdr:col>
      <xdr:colOff>0</xdr:colOff>
      <xdr:row>418</xdr:row>
      <xdr:rowOff>0</xdr:rowOff>
    </xdr:to>
    <xdr:pic>
      <xdr:nvPicPr>
        <xdr:cNvPr id="49" name="Picture 87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8" t="25456" r="11168" b="23635"/>
        <a:stretch/>
      </xdr:blipFill>
      <xdr:spPr bwMode="auto">
        <a:xfrm>
          <a:off x="4248977" y="89294804"/>
          <a:ext cx="2451653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5</xdr:col>
      <xdr:colOff>0</xdr:colOff>
      <xdr:row>426</xdr:row>
      <xdr:rowOff>1</xdr:rowOff>
    </xdr:to>
    <xdr:pic>
      <xdr:nvPicPr>
        <xdr:cNvPr id="50" name="Picture 88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2" t="21316" r="2508" b="17242"/>
        <a:stretch/>
      </xdr:blipFill>
      <xdr:spPr bwMode="auto">
        <a:xfrm>
          <a:off x="4248978" y="91042435"/>
          <a:ext cx="2451652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242267</xdr:colOff>
      <xdr:row>428</xdr:row>
      <xdr:rowOff>63933</xdr:rowOff>
    </xdr:from>
    <xdr:to>
      <xdr:col>4</xdr:col>
      <xdr:colOff>430697</xdr:colOff>
      <xdr:row>432</xdr:row>
      <xdr:rowOff>177117</xdr:rowOff>
    </xdr:to>
    <xdr:pic>
      <xdr:nvPicPr>
        <xdr:cNvPr id="51" name="Picture 88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1245" y="93044498"/>
          <a:ext cx="2027169" cy="116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435</xdr:row>
      <xdr:rowOff>0</xdr:rowOff>
    </xdr:from>
    <xdr:to>
      <xdr:col>5</xdr:col>
      <xdr:colOff>0</xdr:colOff>
      <xdr:row>442</xdr:row>
      <xdr:rowOff>0</xdr:rowOff>
    </xdr:to>
    <xdr:pic>
      <xdr:nvPicPr>
        <xdr:cNvPr id="52" name="Picture 884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3" t="22977" r="1294" b="13593"/>
        <a:stretch/>
      </xdr:blipFill>
      <xdr:spPr bwMode="auto">
        <a:xfrm>
          <a:off x="4248977" y="94537696"/>
          <a:ext cx="2451653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443</xdr:row>
      <xdr:rowOff>9524</xdr:rowOff>
    </xdr:from>
    <xdr:to>
      <xdr:col>5</xdr:col>
      <xdr:colOff>98</xdr:colOff>
      <xdr:row>450</xdr:row>
      <xdr:rowOff>0</xdr:rowOff>
    </xdr:to>
    <xdr:pic>
      <xdr:nvPicPr>
        <xdr:cNvPr id="54" name="Picture 88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19" y="98102370"/>
          <a:ext cx="2432637" cy="16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219941</xdr:colOff>
      <xdr:row>452</xdr:row>
      <xdr:rowOff>138938</xdr:rowOff>
    </xdr:from>
    <xdr:to>
      <xdr:col>4</xdr:col>
      <xdr:colOff>381002</xdr:colOff>
      <xdr:row>456</xdr:row>
      <xdr:rowOff>78687</xdr:rowOff>
    </xdr:to>
    <xdr:pic>
      <xdr:nvPicPr>
        <xdr:cNvPr id="55" name="Picture 1049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68919" y="98362395"/>
          <a:ext cx="1999800" cy="96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5</xdr:col>
      <xdr:colOff>0</xdr:colOff>
      <xdr:row>466</xdr:row>
      <xdr:rowOff>0</xdr:rowOff>
    </xdr:to>
    <xdr:pic>
      <xdr:nvPicPr>
        <xdr:cNvPr id="56" name="Picture 105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" t="20927" r="2500" b="17819"/>
        <a:stretch/>
      </xdr:blipFill>
      <xdr:spPr bwMode="auto">
        <a:xfrm>
          <a:off x="4248978" y="99755739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467</xdr:row>
      <xdr:rowOff>119085</xdr:rowOff>
    </xdr:from>
    <xdr:to>
      <xdr:col>4</xdr:col>
      <xdr:colOff>519113</xdr:colOff>
      <xdr:row>473</xdr:row>
      <xdr:rowOff>66675</xdr:rowOff>
    </xdr:to>
    <xdr:pic>
      <xdr:nvPicPr>
        <xdr:cNvPr id="57" name="Picture 1053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102884310"/>
          <a:ext cx="2233613" cy="1090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5</xdr:col>
      <xdr:colOff>0</xdr:colOff>
      <xdr:row>482</xdr:row>
      <xdr:rowOff>0</xdr:rowOff>
    </xdr:to>
    <xdr:pic>
      <xdr:nvPicPr>
        <xdr:cNvPr id="58" name="Picture 105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3" t="25164" r="1613" b="22868"/>
        <a:stretch/>
      </xdr:blipFill>
      <xdr:spPr bwMode="auto">
        <a:xfrm>
          <a:off x="4248978" y="102961109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563322</xdr:colOff>
      <xdr:row>483</xdr:row>
      <xdr:rowOff>119824</xdr:rowOff>
    </xdr:from>
    <xdr:to>
      <xdr:col>4</xdr:col>
      <xdr:colOff>104775</xdr:colOff>
      <xdr:row>489</xdr:row>
      <xdr:rowOff>47625</xdr:rowOff>
    </xdr:to>
    <xdr:pic>
      <xdr:nvPicPr>
        <xdr:cNvPr id="59" name="Picture 10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11472" y="105799699"/>
          <a:ext cx="1370253" cy="135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491</xdr:row>
      <xdr:rowOff>1</xdr:rowOff>
    </xdr:from>
    <xdr:to>
      <xdr:col>5</xdr:col>
      <xdr:colOff>0</xdr:colOff>
      <xdr:row>498</xdr:row>
      <xdr:rowOff>1</xdr:rowOff>
    </xdr:to>
    <xdr:pic>
      <xdr:nvPicPr>
        <xdr:cNvPr id="60" name="Picture 105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4" t="27297" r="11285" b="21260"/>
        <a:stretch/>
      </xdr:blipFill>
      <xdr:spPr bwMode="auto">
        <a:xfrm>
          <a:off x="4248977" y="106166479"/>
          <a:ext cx="2451653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5</xdr:col>
      <xdr:colOff>0</xdr:colOff>
      <xdr:row>506</xdr:row>
      <xdr:rowOff>0</xdr:rowOff>
    </xdr:to>
    <xdr:pic>
      <xdr:nvPicPr>
        <xdr:cNvPr id="61" name="Picture 106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8" t="26204" r="5061" b="17517"/>
        <a:stretch/>
      </xdr:blipFill>
      <xdr:spPr bwMode="auto">
        <a:xfrm>
          <a:off x="4248978" y="107914109"/>
          <a:ext cx="2451652" cy="1565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5</xdr:col>
      <xdr:colOff>0</xdr:colOff>
      <xdr:row>514</xdr:row>
      <xdr:rowOff>0</xdr:rowOff>
    </xdr:to>
    <xdr:pic>
      <xdr:nvPicPr>
        <xdr:cNvPr id="62" name="Picture 1065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0" t="31311" r="12136" b="21116"/>
        <a:stretch/>
      </xdr:blipFill>
      <xdr:spPr bwMode="auto">
        <a:xfrm>
          <a:off x="4248978" y="109603761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515</xdr:row>
      <xdr:rowOff>125753</xdr:rowOff>
    </xdr:from>
    <xdr:to>
      <xdr:col>4</xdr:col>
      <xdr:colOff>514350</xdr:colOff>
      <xdr:row>521</xdr:row>
      <xdr:rowOff>89249</xdr:rowOff>
    </xdr:to>
    <xdr:pic>
      <xdr:nvPicPr>
        <xdr:cNvPr id="63" name="Picture 1067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1025" y="112720778"/>
          <a:ext cx="2200275" cy="110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171451</xdr:colOff>
      <xdr:row>524</xdr:row>
      <xdr:rowOff>52694</xdr:rowOff>
    </xdr:from>
    <xdr:to>
      <xdr:col>4</xdr:col>
      <xdr:colOff>476251</xdr:colOff>
      <xdr:row>528</xdr:row>
      <xdr:rowOff>163955</xdr:rowOff>
    </xdr:to>
    <xdr:pic>
      <xdr:nvPicPr>
        <xdr:cNvPr id="64" name="Picture 1069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9601" y="114295544"/>
          <a:ext cx="2133600" cy="1178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532</xdr:row>
      <xdr:rowOff>102822</xdr:rowOff>
    </xdr:from>
    <xdr:to>
      <xdr:col>4</xdr:col>
      <xdr:colOff>495300</xdr:colOff>
      <xdr:row>536</xdr:row>
      <xdr:rowOff>118789</xdr:rowOff>
    </xdr:to>
    <xdr:pic>
      <xdr:nvPicPr>
        <xdr:cNvPr id="65" name="Picture 107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116107797"/>
          <a:ext cx="2190750" cy="111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539</xdr:row>
      <xdr:rowOff>188633</xdr:rowOff>
    </xdr:from>
    <xdr:to>
      <xdr:col>4</xdr:col>
      <xdr:colOff>514350</xdr:colOff>
      <xdr:row>544</xdr:row>
      <xdr:rowOff>147825</xdr:rowOff>
    </xdr:to>
    <xdr:pic>
      <xdr:nvPicPr>
        <xdr:cNvPr id="66" name="Picture 107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52925" y="117793808"/>
          <a:ext cx="2238375" cy="1206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547</xdr:row>
      <xdr:rowOff>175904</xdr:rowOff>
    </xdr:from>
    <xdr:to>
      <xdr:col>4</xdr:col>
      <xdr:colOff>533400</xdr:colOff>
      <xdr:row>552</xdr:row>
      <xdr:rowOff>183368</xdr:rowOff>
    </xdr:to>
    <xdr:pic>
      <xdr:nvPicPr>
        <xdr:cNvPr id="67" name="Picture 1075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5775" y="119533679"/>
          <a:ext cx="2314575" cy="1255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172244</xdr:colOff>
      <xdr:row>555</xdr:row>
      <xdr:rowOff>71855</xdr:rowOff>
    </xdr:from>
    <xdr:to>
      <xdr:col>4</xdr:col>
      <xdr:colOff>485775</xdr:colOff>
      <xdr:row>561</xdr:row>
      <xdr:rowOff>66674</xdr:rowOff>
    </xdr:to>
    <xdr:pic>
      <xdr:nvPicPr>
        <xdr:cNvPr id="68" name="Picture 128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0394" y="121182230"/>
          <a:ext cx="2142331" cy="1423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7013</xdr:colOff>
      <xdr:row>579</xdr:row>
      <xdr:rowOff>60185</xdr:rowOff>
    </xdr:from>
    <xdr:to>
      <xdr:col>5</xdr:col>
      <xdr:colOff>2940</xdr:colOff>
      <xdr:row>585</xdr:row>
      <xdr:rowOff>111686</xdr:rowOff>
    </xdr:to>
    <xdr:pic>
      <xdr:nvPicPr>
        <xdr:cNvPr id="70" name="Picture 129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43" b="12556"/>
        <a:stretch/>
      </xdr:blipFill>
      <xdr:spPr bwMode="auto">
        <a:xfrm>
          <a:off x="366032" y="125548397"/>
          <a:ext cx="2428466" cy="1722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421029</xdr:colOff>
      <xdr:row>588</xdr:row>
      <xdr:rowOff>10618</xdr:rowOff>
    </xdr:from>
    <xdr:to>
      <xdr:col>4</xdr:col>
      <xdr:colOff>190500</xdr:colOff>
      <xdr:row>593</xdr:row>
      <xdr:rowOff>28576</xdr:rowOff>
    </xdr:to>
    <xdr:pic>
      <xdr:nvPicPr>
        <xdr:cNvPr id="71" name="Picture 129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69179" y="128455243"/>
          <a:ext cx="1598271" cy="1256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258771</xdr:colOff>
      <xdr:row>595</xdr:row>
      <xdr:rowOff>159318</xdr:rowOff>
    </xdr:from>
    <xdr:to>
      <xdr:col>4</xdr:col>
      <xdr:colOff>381001</xdr:colOff>
      <xdr:row>601</xdr:row>
      <xdr:rowOff>38100</xdr:rowOff>
    </xdr:to>
    <xdr:pic>
      <xdr:nvPicPr>
        <xdr:cNvPr id="72" name="Picture 1294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06921" y="130156518"/>
          <a:ext cx="1951030" cy="1307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228051</xdr:colOff>
      <xdr:row>603</xdr:row>
      <xdr:rowOff>136160</xdr:rowOff>
    </xdr:from>
    <xdr:to>
      <xdr:col>4</xdr:col>
      <xdr:colOff>323850</xdr:colOff>
      <xdr:row>608</xdr:row>
      <xdr:rowOff>180976</xdr:rowOff>
    </xdr:to>
    <xdr:pic>
      <xdr:nvPicPr>
        <xdr:cNvPr id="73" name="Picture 129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6201" y="131876435"/>
          <a:ext cx="1924599" cy="128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282527</xdr:colOff>
      <xdr:row>611</xdr:row>
      <xdr:rowOff>104775</xdr:rowOff>
    </xdr:from>
    <xdr:to>
      <xdr:col>4</xdr:col>
      <xdr:colOff>441975</xdr:colOff>
      <xdr:row>617</xdr:row>
      <xdr:rowOff>76200</xdr:rowOff>
    </xdr:to>
    <xdr:pic>
      <xdr:nvPicPr>
        <xdr:cNvPr id="74" name="Picture 129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0677" y="133588125"/>
          <a:ext cx="1988248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620</xdr:row>
      <xdr:rowOff>260703</xdr:rowOff>
    </xdr:from>
    <xdr:to>
      <xdr:col>4</xdr:col>
      <xdr:colOff>352425</xdr:colOff>
      <xdr:row>623</xdr:row>
      <xdr:rowOff>152382</xdr:rowOff>
    </xdr:to>
    <xdr:pic>
      <xdr:nvPicPr>
        <xdr:cNvPr id="75" name="Picture 1300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9125" y="135677628"/>
          <a:ext cx="2000250" cy="74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627</xdr:row>
      <xdr:rowOff>1</xdr:rowOff>
    </xdr:from>
    <xdr:to>
      <xdr:col>5</xdr:col>
      <xdr:colOff>0</xdr:colOff>
      <xdr:row>634</xdr:row>
      <xdr:rowOff>1</xdr:rowOff>
    </xdr:to>
    <xdr:pic>
      <xdr:nvPicPr>
        <xdr:cNvPr id="76" name="Picture 130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" t="22400" r="2560" b="24159"/>
        <a:stretch/>
      </xdr:blipFill>
      <xdr:spPr bwMode="auto">
        <a:xfrm>
          <a:off x="4248978" y="135785088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635</xdr:row>
      <xdr:rowOff>0</xdr:rowOff>
    </xdr:from>
    <xdr:to>
      <xdr:col>5</xdr:col>
      <xdr:colOff>0</xdr:colOff>
      <xdr:row>642</xdr:row>
      <xdr:rowOff>0</xdr:rowOff>
    </xdr:to>
    <xdr:pic>
      <xdr:nvPicPr>
        <xdr:cNvPr id="77" name="Picture 1304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5" t="26724" r="3140" b="20842"/>
        <a:stretch/>
      </xdr:blipFill>
      <xdr:spPr bwMode="auto">
        <a:xfrm>
          <a:off x="4248977" y="137292522"/>
          <a:ext cx="2451653" cy="138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643</xdr:row>
      <xdr:rowOff>0</xdr:rowOff>
    </xdr:from>
    <xdr:to>
      <xdr:col>5</xdr:col>
      <xdr:colOff>0</xdr:colOff>
      <xdr:row>650</xdr:row>
      <xdr:rowOff>1</xdr:rowOff>
    </xdr:to>
    <xdr:pic>
      <xdr:nvPicPr>
        <xdr:cNvPr id="78" name="Picture 1306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6" t="25997" r="6499" b="24667"/>
        <a:stretch/>
      </xdr:blipFill>
      <xdr:spPr bwMode="auto">
        <a:xfrm>
          <a:off x="4248978" y="138799957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651</xdr:row>
      <xdr:rowOff>0</xdr:rowOff>
    </xdr:from>
    <xdr:to>
      <xdr:col>5</xdr:col>
      <xdr:colOff>0</xdr:colOff>
      <xdr:row>658</xdr:row>
      <xdr:rowOff>0</xdr:rowOff>
    </xdr:to>
    <xdr:pic>
      <xdr:nvPicPr>
        <xdr:cNvPr id="79" name="Picture 130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8" t="23702" r="3120" b="24188"/>
        <a:stretch/>
      </xdr:blipFill>
      <xdr:spPr bwMode="auto">
        <a:xfrm>
          <a:off x="4248977" y="140307391"/>
          <a:ext cx="2451653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667</xdr:row>
      <xdr:rowOff>0</xdr:rowOff>
    </xdr:from>
    <xdr:to>
      <xdr:col>5</xdr:col>
      <xdr:colOff>1</xdr:colOff>
      <xdr:row>673</xdr:row>
      <xdr:rowOff>190500</xdr:rowOff>
    </xdr:to>
    <xdr:pic>
      <xdr:nvPicPr>
        <xdr:cNvPr id="80" name="Picture 131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" t="30844" r="2597" b="15260"/>
        <a:stretch/>
      </xdr:blipFill>
      <xdr:spPr bwMode="auto">
        <a:xfrm>
          <a:off x="4248979" y="143289130"/>
          <a:ext cx="2451652" cy="13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675</xdr:row>
      <xdr:rowOff>0</xdr:rowOff>
    </xdr:from>
    <xdr:to>
      <xdr:col>5</xdr:col>
      <xdr:colOff>0</xdr:colOff>
      <xdr:row>682</xdr:row>
      <xdr:rowOff>0</xdr:rowOff>
    </xdr:to>
    <xdr:pic>
      <xdr:nvPicPr>
        <xdr:cNvPr id="81" name="Picture 131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7" t="22001" r="2516" b="16360"/>
        <a:stretch/>
      </xdr:blipFill>
      <xdr:spPr bwMode="auto">
        <a:xfrm>
          <a:off x="4248978" y="144788283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683</xdr:row>
      <xdr:rowOff>0</xdr:rowOff>
    </xdr:from>
    <xdr:to>
      <xdr:col>5</xdr:col>
      <xdr:colOff>0</xdr:colOff>
      <xdr:row>690</xdr:row>
      <xdr:rowOff>0</xdr:rowOff>
    </xdr:to>
    <xdr:pic>
      <xdr:nvPicPr>
        <xdr:cNvPr id="82" name="Picture 131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19017" r="1967" b="16721"/>
        <a:stretch/>
      </xdr:blipFill>
      <xdr:spPr bwMode="auto">
        <a:xfrm>
          <a:off x="4248978" y="146535913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690</xdr:row>
      <xdr:rowOff>124239</xdr:rowOff>
    </xdr:from>
    <xdr:to>
      <xdr:col>5</xdr:col>
      <xdr:colOff>0</xdr:colOff>
      <xdr:row>697</xdr:row>
      <xdr:rowOff>190500</xdr:rowOff>
    </xdr:to>
    <xdr:pic>
      <xdr:nvPicPr>
        <xdr:cNvPr id="83" name="Picture 152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" t="27821" r="5873" b="22411"/>
        <a:stretch/>
      </xdr:blipFill>
      <xdr:spPr bwMode="auto">
        <a:xfrm>
          <a:off x="4248978" y="148283543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699</xdr:row>
      <xdr:rowOff>1</xdr:rowOff>
    </xdr:from>
    <xdr:to>
      <xdr:col>5</xdr:col>
      <xdr:colOff>0</xdr:colOff>
      <xdr:row>706</xdr:row>
      <xdr:rowOff>1</xdr:rowOff>
    </xdr:to>
    <xdr:pic>
      <xdr:nvPicPr>
        <xdr:cNvPr id="84" name="Picture 152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0" t="28917" r="7229" b="24528"/>
        <a:stretch/>
      </xdr:blipFill>
      <xdr:spPr bwMode="auto">
        <a:xfrm>
          <a:off x="4248978" y="149741284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706</xdr:row>
      <xdr:rowOff>124238</xdr:rowOff>
    </xdr:from>
    <xdr:to>
      <xdr:col>5</xdr:col>
      <xdr:colOff>0</xdr:colOff>
      <xdr:row>714</xdr:row>
      <xdr:rowOff>0</xdr:rowOff>
    </xdr:to>
    <xdr:pic>
      <xdr:nvPicPr>
        <xdr:cNvPr id="85" name="Picture 152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9" t="31442" r="973" b="16370"/>
        <a:stretch/>
      </xdr:blipFill>
      <xdr:spPr bwMode="auto">
        <a:xfrm>
          <a:off x="4248978" y="151199021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715</xdr:row>
      <xdr:rowOff>0</xdr:rowOff>
    </xdr:from>
    <xdr:to>
      <xdr:col>5</xdr:col>
      <xdr:colOff>0</xdr:colOff>
      <xdr:row>722</xdr:row>
      <xdr:rowOff>0</xdr:rowOff>
    </xdr:to>
    <xdr:pic>
      <xdr:nvPicPr>
        <xdr:cNvPr id="86" name="Picture 152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" t="29428" r="1308" b="19889"/>
        <a:stretch/>
      </xdr:blipFill>
      <xdr:spPr bwMode="auto">
        <a:xfrm>
          <a:off x="4248978" y="152656761"/>
          <a:ext cx="2451652" cy="1283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730</xdr:row>
      <xdr:rowOff>124238</xdr:rowOff>
    </xdr:from>
    <xdr:to>
      <xdr:col>5</xdr:col>
      <xdr:colOff>0</xdr:colOff>
      <xdr:row>738</xdr:row>
      <xdr:rowOff>0</xdr:rowOff>
    </xdr:to>
    <xdr:pic>
      <xdr:nvPicPr>
        <xdr:cNvPr id="87" name="Picture 1529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7" t="29876" r="1949" b="17818"/>
        <a:stretch/>
      </xdr:blipFill>
      <xdr:spPr bwMode="auto">
        <a:xfrm>
          <a:off x="4248978" y="155812434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739</xdr:row>
      <xdr:rowOff>1</xdr:rowOff>
    </xdr:from>
    <xdr:to>
      <xdr:col>5</xdr:col>
      <xdr:colOff>0</xdr:colOff>
      <xdr:row>746</xdr:row>
      <xdr:rowOff>1</xdr:rowOff>
    </xdr:to>
    <xdr:pic>
      <xdr:nvPicPr>
        <xdr:cNvPr id="88" name="Picture 153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" t="28195" r="984" b="19017"/>
        <a:stretch/>
      </xdr:blipFill>
      <xdr:spPr bwMode="auto">
        <a:xfrm>
          <a:off x="4248977" y="157270175"/>
          <a:ext cx="2451653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265728</xdr:colOff>
      <xdr:row>746</xdr:row>
      <xdr:rowOff>123824</xdr:rowOff>
    </xdr:from>
    <xdr:to>
      <xdr:col>4</xdr:col>
      <xdr:colOff>365818</xdr:colOff>
      <xdr:row>754</xdr:row>
      <xdr:rowOff>0</xdr:rowOff>
    </xdr:to>
    <xdr:pic>
      <xdr:nvPicPr>
        <xdr:cNvPr id="89" name="Picture 1533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14706" y="159017389"/>
          <a:ext cx="1938829" cy="133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755</xdr:row>
      <xdr:rowOff>1</xdr:rowOff>
    </xdr:from>
    <xdr:to>
      <xdr:col>5</xdr:col>
      <xdr:colOff>0</xdr:colOff>
      <xdr:row>762</xdr:row>
      <xdr:rowOff>1</xdr:rowOff>
    </xdr:to>
    <xdr:pic>
      <xdr:nvPicPr>
        <xdr:cNvPr id="90" name="Picture 153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" t="28133" r="3517" b="20395"/>
        <a:stretch/>
      </xdr:blipFill>
      <xdr:spPr bwMode="auto">
        <a:xfrm>
          <a:off x="4248978" y="160475544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763</xdr:row>
      <xdr:rowOff>0</xdr:rowOff>
    </xdr:from>
    <xdr:to>
      <xdr:col>5</xdr:col>
      <xdr:colOff>0</xdr:colOff>
      <xdr:row>769</xdr:row>
      <xdr:rowOff>207065</xdr:rowOff>
    </xdr:to>
    <xdr:pic>
      <xdr:nvPicPr>
        <xdr:cNvPr id="91" name="Picture 153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1" t="28279" r="1625" b="18739"/>
        <a:stretch/>
      </xdr:blipFill>
      <xdr:spPr bwMode="auto">
        <a:xfrm>
          <a:off x="4248977" y="161933283"/>
          <a:ext cx="2451653" cy="1350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771</xdr:row>
      <xdr:rowOff>0</xdr:rowOff>
    </xdr:from>
    <xdr:to>
      <xdr:col>4</xdr:col>
      <xdr:colOff>612912</xdr:colOff>
      <xdr:row>778</xdr:row>
      <xdr:rowOff>1</xdr:rowOff>
    </xdr:to>
    <xdr:pic>
      <xdr:nvPicPr>
        <xdr:cNvPr id="92" name="Picture 1543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5" t="28694" r="1912" b="18062"/>
        <a:stretch/>
      </xdr:blipFill>
      <xdr:spPr bwMode="auto">
        <a:xfrm>
          <a:off x="4248978" y="163407587"/>
          <a:ext cx="2451651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779</xdr:row>
      <xdr:rowOff>0</xdr:rowOff>
    </xdr:from>
    <xdr:to>
      <xdr:col>5</xdr:col>
      <xdr:colOff>0</xdr:colOff>
      <xdr:row>785</xdr:row>
      <xdr:rowOff>190499</xdr:rowOff>
    </xdr:to>
    <xdr:pic>
      <xdr:nvPicPr>
        <xdr:cNvPr id="93" name="Picture 154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" t="19063" r="4374" b="19688"/>
        <a:stretch/>
      </xdr:blipFill>
      <xdr:spPr bwMode="auto">
        <a:xfrm>
          <a:off x="4248978" y="164915022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787</xdr:row>
      <xdr:rowOff>1</xdr:rowOff>
    </xdr:from>
    <xdr:to>
      <xdr:col>5</xdr:col>
      <xdr:colOff>0</xdr:colOff>
      <xdr:row>794</xdr:row>
      <xdr:rowOff>1</xdr:rowOff>
    </xdr:to>
    <xdr:pic>
      <xdr:nvPicPr>
        <xdr:cNvPr id="94" name="Picture 154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" t="28663" r="2899" b="17553"/>
        <a:stretch/>
      </xdr:blipFill>
      <xdr:spPr bwMode="auto">
        <a:xfrm>
          <a:off x="4248977" y="166662653"/>
          <a:ext cx="2451653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795</xdr:row>
      <xdr:rowOff>0</xdr:rowOff>
    </xdr:from>
    <xdr:to>
      <xdr:col>5</xdr:col>
      <xdr:colOff>0</xdr:colOff>
      <xdr:row>802</xdr:row>
      <xdr:rowOff>0</xdr:rowOff>
    </xdr:to>
    <xdr:pic>
      <xdr:nvPicPr>
        <xdr:cNvPr id="95" name="Picture 1549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 t="17713" r="3164" b="20291"/>
        <a:stretch/>
      </xdr:blipFill>
      <xdr:spPr bwMode="auto">
        <a:xfrm>
          <a:off x="4248978" y="168170087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803</xdr:row>
      <xdr:rowOff>0</xdr:rowOff>
    </xdr:from>
    <xdr:to>
      <xdr:col>5</xdr:col>
      <xdr:colOff>0</xdr:colOff>
      <xdr:row>810</xdr:row>
      <xdr:rowOff>0</xdr:rowOff>
    </xdr:to>
    <xdr:pic>
      <xdr:nvPicPr>
        <xdr:cNvPr id="96" name="Picture 155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28162" r="6035" b="25575"/>
        <a:stretch/>
      </xdr:blipFill>
      <xdr:spPr bwMode="auto">
        <a:xfrm>
          <a:off x="4248978" y="169917717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810</xdr:row>
      <xdr:rowOff>124239</xdr:rowOff>
    </xdr:from>
    <xdr:to>
      <xdr:col>5</xdr:col>
      <xdr:colOff>0</xdr:colOff>
      <xdr:row>818</xdr:row>
      <xdr:rowOff>1</xdr:rowOff>
    </xdr:to>
    <xdr:pic>
      <xdr:nvPicPr>
        <xdr:cNvPr id="97" name="Picture 175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7" t="27553" r="1945" b="20258"/>
        <a:stretch/>
      </xdr:blipFill>
      <xdr:spPr bwMode="auto">
        <a:xfrm>
          <a:off x="4248978" y="171375456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819</xdr:row>
      <xdr:rowOff>0</xdr:rowOff>
    </xdr:from>
    <xdr:to>
      <xdr:col>5</xdr:col>
      <xdr:colOff>0</xdr:colOff>
      <xdr:row>826</xdr:row>
      <xdr:rowOff>0</xdr:rowOff>
    </xdr:to>
    <xdr:pic>
      <xdr:nvPicPr>
        <xdr:cNvPr id="98" name="Picture 1759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1" t="27900" r="6167" b="24818"/>
        <a:stretch/>
      </xdr:blipFill>
      <xdr:spPr bwMode="auto">
        <a:xfrm>
          <a:off x="4248978" y="172833196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826</xdr:row>
      <xdr:rowOff>124238</xdr:rowOff>
    </xdr:from>
    <xdr:to>
      <xdr:col>5</xdr:col>
      <xdr:colOff>0</xdr:colOff>
      <xdr:row>833</xdr:row>
      <xdr:rowOff>190500</xdr:rowOff>
    </xdr:to>
    <xdr:pic>
      <xdr:nvPicPr>
        <xdr:cNvPr id="99" name="Picture 176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3" t="25669" r="3209" b="22670"/>
        <a:stretch/>
      </xdr:blipFill>
      <xdr:spPr bwMode="auto">
        <a:xfrm>
          <a:off x="4248978" y="174290934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835</xdr:row>
      <xdr:rowOff>0</xdr:rowOff>
    </xdr:from>
    <xdr:to>
      <xdr:col>5</xdr:col>
      <xdr:colOff>0</xdr:colOff>
      <xdr:row>842</xdr:row>
      <xdr:rowOff>0</xdr:rowOff>
    </xdr:to>
    <xdr:pic>
      <xdr:nvPicPr>
        <xdr:cNvPr id="100" name="Picture 176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" t="18501" r="2870" b="21212"/>
        <a:stretch/>
      </xdr:blipFill>
      <xdr:spPr bwMode="auto">
        <a:xfrm>
          <a:off x="4248977" y="175748674"/>
          <a:ext cx="2451653" cy="1565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843</xdr:row>
      <xdr:rowOff>0</xdr:rowOff>
    </xdr:from>
    <xdr:to>
      <xdr:col>5</xdr:col>
      <xdr:colOff>0</xdr:colOff>
      <xdr:row>850</xdr:row>
      <xdr:rowOff>0</xdr:rowOff>
    </xdr:to>
    <xdr:pic>
      <xdr:nvPicPr>
        <xdr:cNvPr id="101" name="Picture 176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" t="24668" r="2883" b="12542"/>
        <a:stretch/>
      </xdr:blipFill>
      <xdr:spPr bwMode="auto">
        <a:xfrm>
          <a:off x="4248977" y="177438326"/>
          <a:ext cx="2451653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851</xdr:row>
      <xdr:rowOff>0</xdr:rowOff>
    </xdr:from>
    <xdr:to>
      <xdr:col>5</xdr:col>
      <xdr:colOff>0</xdr:colOff>
      <xdr:row>857</xdr:row>
      <xdr:rowOff>190499</xdr:rowOff>
    </xdr:to>
    <xdr:pic>
      <xdr:nvPicPr>
        <xdr:cNvPr id="102" name="Picture 176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6" t="24365" r="1948" b="12004"/>
        <a:stretch/>
      </xdr:blipFill>
      <xdr:spPr bwMode="auto">
        <a:xfrm>
          <a:off x="4248978" y="179185957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859</xdr:row>
      <xdr:rowOff>0</xdr:rowOff>
    </xdr:from>
    <xdr:to>
      <xdr:col>5</xdr:col>
      <xdr:colOff>0</xdr:colOff>
      <xdr:row>866</xdr:row>
      <xdr:rowOff>0</xdr:rowOff>
    </xdr:to>
    <xdr:pic>
      <xdr:nvPicPr>
        <xdr:cNvPr id="103" name="Picture 1769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2" t="28234" r="3988" b="11648"/>
        <a:stretch/>
      </xdr:blipFill>
      <xdr:spPr bwMode="auto">
        <a:xfrm>
          <a:off x="4248978" y="180933587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867</xdr:row>
      <xdr:rowOff>0</xdr:rowOff>
    </xdr:from>
    <xdr:to>
      <xdr:col>5</xdr:col>
      <xdr:colOff>0</xdr:colOff>
      <xdr:row>875</xdr:row>
      <xdr:rowOff>0</xdr:rowOff>
    </xdr:to>
    <xdr:pic>
      <xdr:nvPicPr>
        <xdr:cNvPr id="104" name="Picture 177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9" t="22715" r="2761" b="12566"/>
        <a:stretch/>
      </xdr:blipFill>
      <xdr:spPr bwMode="auto">
        <a:xfrm>
          <a:off x="4248978" y="182681217"/>
          <a:ext cx="2451652" cy="1747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876</xdr:row>
      <xdr:rowOff>0</xdr:rowOff>
    </xdr:from>
    <xdr:to>
      <xdr:col>5</xdr:col>
      <xdr:colOff>0</xdr:colOff>
      <xdr:row>883</xdr:row>
      <xdr:rowOff>0</xdr:rowOff>
    </xdr:to>
    <xdr:pic>
      <xdr:nvPicPr>
        <xdr:cNvPr id="105" name="Picture 1773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" t="24615" r="2875" b="9572"/>
        <a:stretch/>
      </xdr:blipFill>
      <xdr:spPr bwMode="auto">
        <a:xfrm>
          <a:off x="4248977" y="184743587"/>
          <a:ext cx="2451653" cy="170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883</xdr:row>
      <xdr:rowOff>124239</xdr:rowOff>
    </xdr:from>
    <xdr:to>
      <xdr:col>5</xdr:col>
      <xdr:colOff>0</xdr:colOff>
      <xdr:row>891</xdr:row>
      <xdr:rowOff>1</xdr:rowOff>
    </xdr:to>
    <xdr:pic>
      <xdr:nvPicPr>
        <xdr:cNvPr id="106" name="Picture 177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5" t="23544" r="2232" b="13960"/>
        <a:stretch/>
      </xdr:blipFill>
      <xdr:spPr bwMode="auto">
        <a:xfrm>
          <a:off x="4248978" y="186574043"/>
          <a:ext cx="2451652" cy="1623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892</xdr:row>
      <xdr:rowOff>0</xdr:rowOff>
    </xdr:from>
    <xdr:to>
      <xdr:col>5</xdr:col>
      <xdr:colOff>0</xdr:colOff>
      <xdr:row>899</xdr:row>
      <xdr:rowOff>1</xdr:rowOff>
    </xdr:to>
    <xdr:pic>
      <xdr:nvPicPr>
        <xdr:cNvPr id="107" name="Picture 177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3" t="28150" r="2193" b="19519"/>
        <a:stretch/>
      </xdr:blipFill>
      <xdr:spPr bwMode="auto">
        <a:xfrm>
          <a:off x="4248978" y="188321674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900</xdr:row>
      <xdr:rowOff>0</xdr:rowOff>
    </xdr:from>
    <xdr:to>
      <xdr:col>5</xdr:col>
      <xdr:colOff>0</xdr:colOff>
      <xdr:row>907</xdr:row>
      <xdr:rowOff>0</xdr:rowOff>
    </xdr:to>
    <xdr:pic>
      <xdr:nvPicPr>
        <xdr:cNvPr id="108" name="Picture 1779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9" t="31831" r="19630" b="27694"/>
        <a:stretch/>
      </xdr:blipFill>
      <xdr:spPr bwMode="auto">
        <a:xfrm>
          <a:off x="4248978" y="189829109"/>
          <a:ext cx="2451652" cy="1656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908</xdr:row>
      <xdr:rowOff>0</xdr:rowOff>
    </xdr:from>
    <xdr:to>
      <xdr:col>5</xdr:col>
      <xdr:colOff>0</xdr:colOff>
      <xdr:row>914</xdr:row>
      <xdr:rowOff>190499</xdr:rowOff>
    </xdr:to>
    <xdr:pic>
      <xdr:nvPicPr>
        <xdr:cNvPr id="109" name="Picture 178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6" t="22315" r="5418" b="26809"/>
        <a:stretch/>
      </xdr:blipFill>
      <xdr:spPr bwMode="auto">
        <a:xfrm>
          <a:off x="4248978" y="191609870"/>
          <a:ext cx="2451652" cy="138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916</xdr:row>
      <xdr:rowOff>0</xdr:rowOff>
    </xdr:from>
    <xdr:to>
      <xdr:col>5</xdr:col>
      <xdr:colOff>0</xdr:colOff>
      <xdr:row>923</xdr:row>
      <xdr:rowOff>0</xdr:rowOff>
    </xdr:to>
    <xdr:pic>
      <xdr:nvPicPr>
        <xdr:cNvPr id="110" name="Picture 1783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" t="27631" r="2922" b="18156"/>
        <a:stretch/>
      </xdr:blipFill>
      <xdr:spPr bwMode="auto">
        <a:xfrm>
          <a:off x="4248978" y="193117304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923</xdr:row>
      <xdr:rowOff>124238</xdr:rowOff>
    </xdr:from>
    <xdr:to>
      <xdr:col>5</xdr:col>
      <xdr:colOff>0</xdr:colOff>
      <xdr:row>931</xdr:row>
      <xdr:rowOff>0</xdr:rowOff>
    </xdr:to>
    <xdr:pic>
      <xdr:nvPicPr>
        <xdr:cNvPr id="111" name="Picture 1964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" t="27067" r="4041" b="22753"/>
        <a:stretch/>
      </xdr:blipFill>
      <xdr:spPr bwMode="auto">
        <a:xfrm>
          <a:off x="4248977" y="194624738"/>
          <a:ext cx="2451653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931</xdr:row>
      <xdr:rowOff>124238</xdr:rowOff>
    </xdr:from>
    <xdr:to>
      <xdr:col>5</xdr:col>
      <xdr:colOff>0</xdr:colOff>
      <xdr:row>939</xdr:row>
      <xdr:rowOff>0</xdr:rowOff>
    </xdr:to>
    <xdr:pic>
      <xdr:nvPicPr>
        <xdr:cNvPr id="112" name="Picture 196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7" t="27337" r="3412" b="22709"/>
        <a:stretch/>
      </xdr:blipFill>
      <xdr:spPr bwMode="auto">
        <a:xfrm>
          <a:off x="4248978" y="196082477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940</xdr:row>
      <xdr:rowOff>0</xdr:rowOff>
    </xdr:from>
    <xdr:to>
      <xdr:col>5</xdr:col>
      <xdr:colOff>0</xdr:colOff>
      <xdr:row>946</xdr:row>
      <xdr:rowOff>190499</xdr:rowOff>
    </xdr:to>
    <xdr:pic>
      <xdr:nvPicPr>
        <xdr:cNvPr id="113" name="Picture 197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2" t="28065" r="3708" b="20318"/>
        <a:stretch/>
      </xdr:blipFill>
      <xdr:spPr bwMode="auto">
        <a:xfrm>
          <a:off x="4248977" y="197490522"/>
          <a:ext cx="2451653" cy="138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948</xdr:row>
      <xdr:rowOff>0</xdr:rowOff>
    </xdr:from>
    <xdr:to>
      <xdr:col>5</xdr:col>
      <xdr:colOff>0</xdr:colOff>
      <xdr:row>955</xdr:row>
      <xdr:rowOff>0</xdr:rowOff>
    </xdr:to>
    <xdr:pic>
      <xdr:nvPicPr>
        <xdr:cNvPr id="114" name="Picture 1966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0" t="27236" r="4499" b="22669"/>
        <a:stretch/>
      </xdr:blipFill>
      <xdr:spPr bwMode="auto">
        <a:xfrm>
          <a:off x="4248978" y="198948261"/>
          <a:ext cx="2451652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955</xdr:row>
      <xdr:rowOff>124238</xdr:rowOff>
    </xdr:from>
    <xdr:to>
      <xdr:col>5</xdr:col>
      <xdr:colOff>0</xdr:colOff>
      <xdr:row>963</xdr:row>
      <xdr:rowOff>1</xdr:rowOff>
    </xdr:to>
    <xdr:pic>
      <xdr:nvPicPr>
        <xdr:cNvPr id="115" name="Picture 197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5" t="28259" r="1367" b="19194"/>
        <a:stretch/>
      </xdr:blipFill>
      <xdr:spPr bwMode="auto">
        <a:xfrm>
          <a:off x="4248978" y="200555086"/>
          <a:ext cx="2451652" cy="1383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964</xdr:row>
      <xdr:rowOff>0</xdr:rowOff>
    </xdr:from>
    <xdr:to>
      <xdr:col>5</xdr:col>
      <xdr:colOff>0</xdr:colOff>
      <xdr:row>971</xdr:row>
      <xdr:rowOff>0</xdr:rowOff>
    </xdr:to>
    <xdr:pic>
      <xdr:nvPicPr>
        <xdr:cNvPr id="116" name="Picture 1974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" t="32508" r="3957" b="18486"/>
        <a:stretch/>
      </xdr:blipFill>
      <xdr:spPr bwMode="auto">
        <a:xfrm>
          <a:off x="4248978" y="201863739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972</xdr:row>
      <xdr:rowOff>0</xdr:rowOff>
    </xdr:from>
    <xdr:to>
      <xdr:col>5</xdr:col>
      <xdr:colOff>0</xdr:colOff>
      <xdr:row>978</xdr:row>
      <xdr:rowOff>1</xdr:rowOff>
    </xdr:to>
    <xdr:pic>
      <xdr:nvPicPr>
        <xdr:cNvPr id="117" name="Picture 197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" t="31065" r="1280" b="20896"/>
        <a:stretch/>
      </xdr:blipFill>
      <xdr:spPr bwMode="auto">
        <a:xfrm>
          <a:off x="4248978" y="203520261"/>
          <a:ext cx="2451652" cy="1242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979</xdr:row>
      <xdr:rowOff>1</xdr:rowOff>
    </xdr:from>
    <xdr:to>
      <xdr:col>5</xdr:col>
      <xdr:colOff>0</xdr:colOff>
      <xdr:row>986</xdr:row>
      <xdr:rowOff>1</xdr:rowOff>
    </xdr:to>
    <xdr:pic>
      <xdr:nvPicPr>
        <xdr:cNvPr id="118" name="Picture 1978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" t="25363" r="6120" b="25371"/>
        <a:stretch/>
      </xdr:blipFill>
      <xdr:spPr bwMode="auto">
        <a:xfrm>
          <a:off x="4248978" y="204886892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986</xdr:row>
      <xdr:rowOff>124238</xdr:rowOff>
    </xdr:from>
    <xdr:to>
      <xdr:col>5</xdr:col>
      <xdr:colOff>0</xdr:colOff>
      <xdr:row>994</xdr:row>
      <xdr:rowOff>0</xdr:rowOff>
    </xdr:to>
    <xdr:pic>
      <xdr:nvPicPr>
        <xdr:cNvPr id="119" name="Picture 1980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" t="24923" r="3512" b="23666"/>
        <a:stretch/>
      </xdr:blipFill>
      <xdr:spPr bwMode="auto">
        <a:xfrm>
          <a:off x="4248978" y="206344629"/>
          <a:ext cx="2451652" cy="1333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995</xdr:row>
      <xdr:rowOff>0</xdr:rowOff>
    </xdr:from>
    <xdr:to>
      <xdr:col>5</xdr:col>
      <xdr:colOff>0</xdr:colOff>
      <xdr:row>1002</xdr:row>
      <xdr:rowOff>124238</xdr:rowOff>
    </xdr:to>
    <xdr:pic>
      <xdr:nvPicPr>
        <xdr:cNvPr id="120" name="Picture 198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1" t="17487" r="944" b="16237"/>
        <a:stretch/>
      </xdr:blipFill>
      <xdr:spPr bwMode="auto">
        <a:xfrm>
          <a:off x="4248978" y="207802370"/>
          <a:ext cx="2451652" cy="174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1004</xdr:row>
      <xdr:rowOff>1</xdr:rowOff>
    </xdr:from>
    <xdr:to>
      <xdr:col>5</xdr:col>
      <xdr:colOff>0</xdr:colOff>
      <xdr:row>1011</xdr:row>
      <xdr:rowOff>0</xdr:rowOff>
    </xdr:to>
    <xdr:pic>
      <xdr:nvPicPr>
        <xdr:cNvPr id="121" name="Picture 198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2" t="22644" r="3099" b="16597"/>
        <a:stretch/>
      </xdr:blipFill>
      <xdr:spPr bwMode="auto">
        <a:xfrm>
          <a:off x="4248978" y="209674240"/>
          <a:ext cx="2451652" cy="162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1012</xdr:row>
      <xdr:rowOff>0</xdr:rowOff>
    </xdr:from>
    <xdr:to>
      <xdr:col>5</xdr:col>
      <xdr:colOff>1</xdr:colOff>
      <xdr:row>1018</xdr:row>
      <xdr:rowOff>190499</xdr:rowOff>
    </xdr:to>
    <xdr:pic>
      <xdr:nvPicPr>
        <xdr:cNvPr id="122" name="Picture 1986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5" t="25273" r="12563" b="25481"/>
        <a:stretch/>
      </xdr:blipFill>
      <xdr:spPr bwMode="auto">
        <a:xfrm>
          <a:off x="4248979" y="211421870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5</xdr:col>
      <xdr:colOff>0</xdr:colOff>
      <xdr:row>1027</xdr:row>
      <xdr:rowOff>1</xdr:rowOff>
    </xdr:to>
    <xdr:pic>
      <xdr:nvPicPr>
        <xdr:cNvPr id="123" name="Picture 1988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0" t="26405" r="4485" b="15308"/>
        <a:stretch/>
      </xdr:blipFill>
      <xdr:spPr bwMode="auto">
        <a:xfrm>
          <a:off x="4248978" y="213169500"/>
          <a:ext cx="2451652" cy="163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1036</xdr:row>
      <xdr:rowOff>0</xdr:rowOff>
    </xdr:from>
    <xdr:to>
      <xdr:col>5</xdr:col>
      <xdr:colOff>1</xdr:colOff>
      <xdr:row>1042</xdr:row>
      <xdr:rowOff>190499</xdr:rowOff>
    </xdr:to>
    <xdr:pic>
      <xdr:nvPicPr>
        <xdr:cNvPr id="124" name="Picture 218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6" t="23077" r="3702" b="16129"/>
        <a:stretch/>
      </xdr:blipFill>
      <xdr:spPr bwMode="auto">
        <a:xfrm>
          <a:off x="4248979" y="216689609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1044</xdr:row>
      <xdr:rowOff>0</xdr:rowOff>
    </xdr:from>
    <xdr:to>
      <xdr:col>5</xdr:col>
      <xdr:colOff>1</xdr:colOff>
      <xdr:row>1051</xdr:row>
      <xdr:rowOff>0</xdr:rowOff>
    </xdr:to>
    <xdr:pic>
      <xdr:nvPicPr>
        <xdr:cNvPr id="125" name="Picture 2186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3" t="24995" r="6529" b="19366"/>
        <a:stretch/>
      </xdr:blipFill>
      <xdr:spPr bwMode="auto">
        <a:xfrm>
          <a:off x="4248979" y="218437239"/>
          <a:ext cx="2451652" cy="1623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371102</xdr:colOff>
      <xdr:row>1052</xdr:row>
      <xdr:rowOff>165652</xdr:rowOff>
    </xdr:from>
    <xdr:to>
      <xdr:col>4</xdr:col>
      <xdr:colOff>222428</xdr:colOff>
      <xdr:row>1058</xdr:row>
      <xdr:rowOff>82825</xdr:rowOff>
    </xdr:to>
    <xdr:pic>
      <xdr:nvPicPr>
        <xdr:cNvPr id="126" name="Picture 218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02" b="10316"/>
        <a:stretch/>
      </xdr:blipFill>
      <xdr:spPr bwMode="auto">
        <a:xfrm>
          <a:off x="4620080" y="220350522"/>
          <a:ext cx="1690065" cy="1350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1060</xdr:row>
      <xdr:rowOff>0</xdr:rowOff>
    </xdr:from>
    <xdr:to>
      <xdr:col>5</xdr:col>
      <xdr:colOff>0</xdr:colOff>
      <xdr:row>1067</xdr:row>
      <xdr:rowOff>0</xdr:rowOff>
    </xdr:to>
    <xdr:pic>
      <xdr:nvPicPr>
        <xdr:cNvPr id="127" name="Picture 2190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78" t="20579" r="-342" b="13569"/>
        <a:stretch/>
      </xdr:blipFill>
      <xdr:spPr bwMode="auto">
        <a:xfrm>
          <a:off x="4248978" y="221990478"/>
          <a:ext cx="2451652" cy="1590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1068</xdr:row>
      <xdr:rowOff>0</xdr:rowOff>
    </xdr:from>
    <xdr:to>
      <xdr:col>5</xdr:col>
      <xdr:colOff>0</xdr:colOff>
      <xdr:row>1075</xdr:row>
      <xdr:rowOff>0</xdr:rowOff>
    </xdr:to>
    <xdr:pic>
      <xdr:nvPicPr>
        <xdr:cNvPr id="128" name="Picture 219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" t="28893" r="1283" b="19422"/>
        <a:stretch/>
      </xdr:blipFill>
      <xdr:spPr bwMode="auto">
        <a:xfrm>
          <a:off x="4248978" y="223704978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1076</xdr:row>
      <xdr:rowOff>0</xdr:rowOff>
    </xdr:from>
    <xdr:to>
      <xdr:col>5</xdr:col>
      <xdr:colOff>0</xdr:colOff>
      <xdr:row>1083</xdr:row>
      <xdr:rowOff>0</xdr:rowOff>
    </xdr:to>
    <xdr:pic>
      <xdr:nvPicPr>
        <xdr:cNvPr id="129" name="Picture 219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" t="25890" r="1618" b="22007"/>
        <a:stretch/>
      </xdr:blipFill>
      <xdr:spPr bwMode="auto">
        <a:xfrm>
          <a:off x="4248978" y="225162717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1092</xdr:row>
      <xdr:rowOff>1</xdr:rowOff>
    </xdr:from>
    <xdr:to>
      <xdr:col>5</xdr:col>
      <xdr:colOff>1</xdr:colOff>
      <xdr:row>1099</xdr:row>
      <xdr:rowOff>0</xdr:rowOff>
    </xdr:to>
    <xdr:pic>
      <xdr:nvPicPr>
        <xdr:cNvPr id="130" name="Picture 2196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" t="30305" r="3215" b="17931"/>
        <a:stretch/>
      </xdr:blipFill>
      <xdr:spPr bwMode="auto">
        <a:xfrm>
          <a:off x="4248979" y="228078197"/>
          <a:ext cx="2451652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1100</xdr:row>
      <xdr:rowOff>1</xdr:rowOff>
    </xdr:from>
    <xdr:to>
      <xdr:col>5</xdr:col>
      <xdr:colOff>1</xdr:colOff>
      <xdr:row>1106</xdr:row>
      <xdr:rowOff>190500</xdr:rowOff>
    </xdr:to>
    <xdr:pic>
      <xdr:nvPicPr>
        <xdr:cNvPr id="131" name="Picture 2198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8" t="27916" r="3138" b="21583"/>
        <a:stretch/>
      </xdr:blipFill>
      <xdr:spPr bwMode="auto">
        <a:xfrm>
          <a:off x="4248979" y="229535936"/>
          <a:ext cx="2451652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1108</xdr:row>
      <xdr:rowOff>1</xdr:rowOff>
    </xdr:from>
    <xdr:to>
      <xdr:col>4</xdr:col>
      <xdr:colOff>612912</xdr:colOff>
      <xdr:row>1115</xdr:row>
      <xdr:rowOff>1</xdr:rowOff>
    </xdr:to>
    <xdr:pic>
      <xdr:nvPicPr>
        <xdr:cNvPr id="132" name="Picture 2200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" t="25596" r="3698" b="24786"/>
        <a:stretch/>
      </xdr:blipFill>
      <xdr:spPr bwMode="auto">
        <a:xfrm>
          <a:off x="4248978" y="230993675"/>
          <a:ext cx="2451651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1116</xdr:row>
      <xdr:rowOff>1</xdr:rowOff>
    </xdr:from>
    <xdr:to>
      <xdr:col>5</xdr:col>
      <xdr:colOff>1</xdr:colOff>
      <xdr:row>1123</xdr:row>
      <xdr:rowOff>1</xdr:rowOff>
    </xdr:to>
    <xdr:pic>
      <xdr:nvPicPr>
        <xdr:cNvPr id="133" name="Picture 220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0" t="26501" r="3739" b="23333"/>
        <a:stretch/>
      </xdr:blipFill>
      <xdr:spPr bwMode="auto">
        <a:xfrm>
          <a:off x="4248979" y="232451414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1124</xdr:row>
      <xdr:rowOff>0</xdr:rowOff>
    </xdr:from>
    <xdr:to>
      <xdr:col>5</xdr:col>
      <xdr:colOff>0</xdr:colOff>
      <xdr:row>1131</xdr:row>
      <xdr:rowOff>0</xdr:rowOff>
    </xdr:to>
    <xdr:pic>
      <xdr:nvPicPr>
        <xdr:cNvPr id="134" name="Picture 220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3" t="26154" r="3953" b="24891"/>
        <a:stretch/>
      </xdr:blipFill>
      <xdr:spPr bwMode="auto">
        <a:xfrm>
          <a:off x="4248977" y="233909152"/>
          <a:ext cx="2451653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1131</xdr:row>
      <xdr:rowOff>124238</xdr:rowOff>
    </xdr:from>
    <xdr:to>
      <xdr:col>5</xdr:col>
      <xdr:colOff>0</xdr:colOff>
      <xdr:row>1139</xdr:row>
      <xdr:rowOff>0</xdr:rowOff>
    </xdr:to>
    <xdr:pic>
      <xdr:nvPicPr>
        <xdr:cNvPr id="135" name="Picture 2206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53" t="25073" r="7990" b="20649"/>
        <a:stretch/>
      </xdr:blipFill>
      <xdr:spPr bwMode="auto">
        <a:xfrm>
          <a:off x="4248978" y="235366890"/>
          <a:ext cx="2451652" cy="163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1140</xdr:row>
      <xdr:rowOff>0</xdr:rowOff>
    </xdr:from>
    <xdr:to>
      <xdr:col>5</xdr:col>
      <xdr:colOff>0</xdr:colOff>
      <xdr:row>1147</xdr:row>
      <xdr:rowOff>0</xdr:rowOff>
    </xdr:to>
    <xdr:pic>
      <xdr:nvPicPr>
        <xdr:cNvPr id="136" name="Picture 2458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23791" r="1628" b="24426"/>
        <a:stretch/>
      </xdr:blipFill>
      <xdr:spPr bwMode="auto">
        <a:xfrm>
          <a:off x="4248977" y="237122804"/>
          <a:ext cx="2451653" cy="131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1156</xdr:row>
      <xdr:rowOff>0</xdr:rowOff>
    </xdr:from>
    <xdr:to>
      <xdr:col>5</xdr:col>
      <xdr:colOff>0</xdr:colOff>
      <xdr:row>1163</xdr:row>
      <xdr:rowOff>0</xdr:rowOff>
    </xdr:to>
    <xdr:pic>
      <xdr:nvPicPr>
        <xdr:cNvPr id="137" name="Picture 2460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" t="26543" r="988" b="20380"/>
        <a:stretch/>
      </xdr:blipFill>
      <xdr:spPr bwMode="auto">
        <a:xfrm>
          <a:off x="4248978" y="240137674"/>
          <a:ext cx="245165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1172</xdr:row>
      <xdr:rowOff>0</xdr:rowOff>
    </xdr:from>
    <xdr:to>
      <xdr:col>5</xdr:col>
      <xdr:colOff>0</xdr:colOff>
      <xdr:row>1179</xdr:row>
      <xdr:rowOff>1</xdr:rowOff>
    </xdr:to>
    <xdr:pic>
      <xdr:nvPicPr>
        <xdr:cNvPr id="138" name="Picture 246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1" t="26177" r="3170" b="20838"/>
        <a:stretch/>
      </xdr:blipFill>
      <xdr:spPr bwMode="auto">
        <a:xfrm>
          <a:off x="4248977" y="243078000"/>
          <a:ext cx="2451653" cy="138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66260</xdr:colOff>
      <xdr:row>47</xdr:row>
      <xdr:rowOff>165652</xdr:rowOff>
    </xdr:from>
    <xdr:to>
      <xdr:col>4</xdr:col>
      <xdr:colOff>538370</xdr:colOff>
      <xdr:row>53</xdr:row>
      <xdr:rowOff>74544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5" t="34857" r="12426" b="30356"/>
        <a:stretch/>
      </xdr:blipFill>
      <xdr:spPr>
        <a:xfrm>
          <a:off x="3702325" y="9367630"/>
          <a:ext cx="2310849" cy="10518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5</xdr:col>
      <xdr:colOff>0</xdr:colOff>
      <xdr:row>248</xdr:row>
      <xdr:rowOff>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" t="23787" r="1629" b="12345"/>
        <a:stretch/>
      </xdr:blipFill>
      <xdr:spPr>
        <a:xfrm>
          <a:off x="4248978" y="52155587"/>
          <a:ext cx="2451652" cy="1623391"/>
        </a:xfrm>
        <a:prstGeom prst="rect">
          <a:avLst/>
        </a:prstGeom>
      </xdr:spPr>
    </xdr:pic>
    <xdr:clientData/>
  </xdr:twoCellAnchor>
  <xdr:twoCellAnchor editAs="oneCell">
    <xdr:from>
      <xdr:col>1</xdr:col>
      <xdr:colOff>99391</xdr:colOff>
      <xdr:row>257</xdr:row>
      <xdr:rowOff>188799</xdr:rowOff>
    </xdr:from>
    <xdr:to>
      <xdr:col>4</xdr:col>
      <xdr:colOff>579782</xdr:colOff>
      <xdr:row>263</xdr:row>
      <xdr:rowOff>76200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369" y="57239408"/>
          <a:ext cx="2319130" cy="1303727"/>
        </a:xfrm>
        <a:prstGeom prst="rect">
          <a:avLst/>
        </a:prstGeom>
      </xdr:spPr>
    </xdr:pic>
    <xdr:clientData/>
  </xdr:twoCellAnchor>
  <xdr:twoCellAnchor editAs="oneCell">
    <xdr:from>
      <xdr:col>1</xdr:col>
      <xdr:colOff>178364</xdr:colOff>
      <xdr:row>274</xdr:row>
      <xdr:rowOff>76908</xdr:rowOff>
    </xdr:from>
    <xdr:to>
      <xdr:col>4</xdr:col>
      <xdr:colOff>470546</xdr:colOff>
      <xdr:row>279</xdr:row>
      <xdr:rowOff>88348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509" y="60821342"/>
          <a:ext cx="2126998" cy="124969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314741</xdr:colOff>
      <xdr:row>396</xdr:row>
      <xdr:rowOff>182637</xdr:rowOff>
    </xdr:from>
    <xdr:to>
      <xdr:col>4</xdr:col>
      <xdr:colOff>273327</xdr:colOff>
      <xdr:row>400</xdr:row>
      <xdr:rowOff>172262</xdr:rowOff>
    </xdr:to>
    <xdr:pic>
      <xdr:nvPicPr>
        <xdr:cNvPr id="141" name="Picture 87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63719" y="86172680"/>
          <a:ext cx="1797325" cy="1041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570</xdr:row>
      <xdr:rowOff>124557</xdr:rowOff>
    </xdr:from>
    <xdr:to>
      <xdr:col>5</xdr:col>
      <xdr:colOff>1</xdr:colOff>
      <xdr:row>578</xdr:row>
      <xdr:rowOff>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" t="24553" r="6905" b="18925"/>
        <a:stretch/>
      </xdr:blipFill>
      <xdr:spPr>
        <a:xfrm>
          <a:off x="359019" y="123744403"/>
          <a:ext cx="2432540" cy="1619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659</xdr:row>
      <xdr:rowOff>0</xdr:rowOff>
    </xdr:from>
    <xdr:to>
      <xdr:col>5</xdr:col>
      <xdr:colOff>0</xdr:colOff>
      <xdr:row>666</xdr:row>
      <xdr:rowOff>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0" t="25029" r="2537" b="23304"/>
        <a:stretch/>
      </xdr:blipFill>
      <xdr:spPr>
        <a:xfrm>
          <a:off x="4248978" y="141814826"/>
          <a:ext cx="2451652" cy="13500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317616</xdr:colOff>
      <xdr:row>563</xdr:row>
      <xdr:rowOff>143607</xdr:rowOff>
    </xdr:from>
    <xdr:to>
      <xdr:col>4</xdr:col>
      <xdr:colOff>367885</xdr:colOff>
      <xdr:row>569</xdr:row>
      <xdr:rowOff>95250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766" y="122997057"/>
          <a:ext cx="1879069" cy="1380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723</xdr:row>
      <xdr:rowOff>0</xdr:rowOff>
    </xdr:from>
    <xdr:to>
      <xdr:col>5</xdr:col>
      <xdr:colOff>0</xdr:colOff>
      <xdr:row>730</xdr:row>
      <xdr:rowOff>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6" t="24718" r="8988" b="20225"/>
        <a:stretch/>
      </xdr:blipFill>
      <xdr:spPr>
        <a:xfrm>
          <a:off x="4248978" y="154064804"/>
          <a:ext cx="2451652" cy="1623392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169</xdr:row>
      <xdr:rowOff>281606</xdr:rowOff>
    </xdr:from>
    <xdr:to>
      <xdr:col>4</xdr:col>
      <xdr:colOff>544079</xdr:colOff>
      <xdr:row>172</xdr:row>
      <xdr:rowOff>165650</xdr:rowOff>
    </xdr:to>
    <xdr:pic>
      <xdr:nvPicPr>
        <xdr:cNvPr id="148" name="Picture 46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1804" y="36857606"/>
          <a:ext cx="2299992" cy="977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153</xdr:row>
      <xdr:rowOff>1</xdr:rowOff>
    </xdr:from>
    <xdr:to>
      <xdr:col>5</xdr:col>
      <xdr:colOff>0</xdr:colOff>
      <xdr:row>159</xdr:row>
      <xdr:rowOff>1</xdr:rowOff>
    </xdr:to>
    <xdr:pic>
      <xdr:nvPicPr>
        <xdr:cNvPr id="149" name="Picture 466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5" t="23263" r="2194" b="17176"/>
        <a:stretch/>
      </xdr:blipFill>
      <xdr:spPr bwMode="auto">
        <a:xfrm>
          <a:off x="4248977" y="31788653"/>
          <a:ext cx="2451653" cy="157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364434</xdr:colOff>
      <xdr:row>1083</xdr:row>
      <xdr:rowOff>124239</xdr:rowOff>
    </xdr:from>
    <xdr:to>
      <xdr:col>5</xdr:col>
      <xdr:colOff>0</xdr:colOff>
      <xdr:row>1091</xdr:row>
      <xdr:rowOff>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" t="24918" r="1311" b="22295"/>
        <a:stretch/>
      </xdr:blipFill>
      <xdr:spPr>
        <a:xfrm>
          <a:off x="4248977" y="226620456"/>
          <a:ext cx="2451653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364434</xdr:colOff>
      <xdr:row>1148</xdr:row>
      <xdr:rowOff>1</xdr:rowOff>
    </xdr:from>
    <xdr:to>
      <xdr:col>5</xdr:col>
      <xdr:colOff>0</xdr:colOff>
      <xdr:row>1155</xdr:row>
      <xdr:rowOff>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5" t="26603" r="1924" b="19871"/>
        <a:stretch/>
      </xdr:blipFill>
      <xdr:spPr>
        <a:xfrm>
          <a:off x="4248977" y="238630240"/>
          <a:ext cx="2451653" cy="13831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1163</xdr:row>
      <xdr:rowOff>124238</xdr:rowOff>
    </xdr:from>
    <xdr:to>
      <xdr:col>5</xdr:col>
      <xdr:colOff>0</xdr:colOff>
      <xdr:row>1171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" t="26071" r="993" b="19803"/>
        <a:stretch/>
      </xdr:blipFill>
      <xdr:spPr>
        <a:xfrm>
          <a:off x="4248978" y="241595412"/>
          <a:ext cx="2451652" cy="135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1180</xdr:row>
      <xdr:rowOff>0</xdr:rowOff>
    </xdr:from>
    <xdr:to>
      <xdr:col>5</xdr:col>
      <xdr:colOff>0</xdr:colOff>
      <xdr:row>1186</xdr:row>
      <xdr:rowOff>198782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" t="29488" r="3204" b="18269"/>
        <a:stretch/>
      </xdr:blipFill>
      <xdr:spPr>
        <a:xfrm>
          <a:off x="4248978" y="244651696"/>
          <a:ext cx="2451652" cy="1350065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314739</xdr:colOff>
      <xdr:row>23</xdr:row>
      <xdr:rowOff>24848</xdr:rowOff>
    </xdr:from>
    <xdr:to>
      <xdr:col>4</xdr:col>
      <xdr:colOff>372717</xdr:colOff>
      <xdr:row>28</xdr:row>
      <xdr:rowOff>56348</xdr:rowOff>
    </xdr:to>
    <xdr:pic>
      <xdr:nvPicPr>
        <xdr:cNvPr id="150" name="Picture 222">
          <a:extLst>
            <a:ext uri="{FF2B5EF4-FFF2-40B4-BE49-F238E27FC236}">
              <a16:creationId xmlns:a16="http://schemas.microsoft.com/office/drawing/2014/main" id="{15488D9A-DD60-44DB-A6D3-C1444D974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t="25735" r="2826" b="18689"/>
        <a:stretch/>
      </xdr:blipFill>
      <xdr:spPr bwMode="auto">
        <a:xfrm>
          <a:off x="679174" y="4861891"/>
          <a:ext cx="1896717" cy="103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I2586"/>
  <sheetViews>
    <sheetView showZeros="0" tabSelected="1" zoomScale="115" zoomScaleNormal="115" workbookViewId="0">
      <pane ySplit="7" topLeftCell="A269" activePane="bottomLeft" state="frozen"/>
      <selection pane="bottomLeft" activeCell="G277" sqref="G277"/>
    </sheetView>
  </sheetViews>
  <sheetFormatPr defaultRowHeight="15.75"/>
  <cols>
    <col min="1" max="1" width="5.42578125" style="48" customWidth="1"/>
    <col min="2" max="5" width="9.140625" style="1"/>
    <col min="6" max="6" width="2" style="1" customWidth="1"/>
    <col min="7" max="7" width="15" style="1" customWidth="1"/>
    <col min="8" max="8" width="16.7109375" style="14" customWidth="1"/>
    <col min="9" max="9" width="7.42578125" style="16" customWidth="1"/>
    <col min="10" max="10" width="15.28515625" style="30" customWidth="1"/>
    <col min="11" max="11" width="18.85546875" style="9" customWidth="1"/>
    <col min="12" max="12" width="13.140625" style="9" customWidth="1"/>
    <col min="13" max="13" width="11.28515625" style="9" customWidth="1"/>
    <col min="14" max="120" width="9.140625" style="9"/>
    <col min="121" max="165" width="9.140625" style="36"/>
    <col min="166" max="16384" width="9.140625" style="1"/>
  </cols>
  <sheetData>
    <row r="1" spans="1:120" s="36" customFormat="1">
      <c r="A1" s="48"/>
      <c r="B1" s="9"/>
      <c r="C1" s="9"/>
      <c r="D1" s="9"/>
      <c r="E1" s="9"/>
      <c r="F1" s="9"/>
      <c r="G1" s="9"/>
      <c r="H1" s="12"/>
      <c r="I1" s="10"/>
      <c r="J1" s="26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</row>
    <row r="2" spans="1:120" s="36" customFormat="1">
      <c r="A2" s="48"/>
      <c r="B2" s="9"/>
      <c r="C2" s="9"/>
      <c r="D2" s="9"/>
      <c r="E2" s="9"/>
      <c r="F2" s="9"/>
      <c r="G2" s="9"/>
      <c r="H2" s="12"/>
      <c r="I2" s="10"/>
      <c r="J2" s="26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</row>
    <row r="3" spans="1:120" s="36" customFormat="1" ht="15.75" customHeight="1">
      <c r="A3" s="48"/>
      <c r="B3" s="9"/>
      <c r="C3" s="9"/>
      <c r="D3" s="9"/>
      <c r="E3" s="9"/>
      <c r="F3" s="9"/>
      <c r="G3" s="9"/>
      <c r="H3" s="12"/>
      <c r="I3" s="10"/>
      <c r="J3" s="26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</row>
    <row r="4" spans="1:120" s="36" customFormat="1" ht="35.25" customHeight="1">
      <c r="A4" s="72" t="s">
        <v>21</v>
      </c>
      <c r="B4" s="72"/>
      <c r="C4" s="72"/>
      <c r="D4" s="72"/>
      <c r="E4" s="72"/>
      <c r="F4" s="72"/>
      <c r="G4" s="72"/>
      <c r="H4" s="72"/>
      <c r="I4" s="72"/>
      <c r="J4" s="72"/>
      <c r="K4" s="53"/>
      <c r="L4" s="53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</row>
    <row r="5" spans="1:120" s="36" customFormat="1" ht="13.5" customHeight="1">
      <c r="A5" s="49"/>
      <c r="B5" s="73" t="s">
        <v>350</v>
      </c>
      <c r="C5" s="73"/>
      <c r="D5" s="73"/>
      <c r="E5" s="73"/>
      <c r="F5" s="73"/>
      <c r="G5" s="73"/>
      <c r="H5" s="73"/>
      <c r="I5" s="73"/>
      <c r="J5" s="58"/>
      <c r="K5" s="54"/>
      <c r="L5" s="54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</row>
    <row r="6" spans="1:120" s="36" customFormat="1" ht="13.5" customHeight="1">
      <c r="A6" s="79" t="s">
        <v>361</v>
      </c>
      <c r="B6" s="80"/>
      <c r="C6" s="80"/>
      <c r="D6" s="80"/>
      <c r="E6" s="80"/>
      <c r="F6" s="59"/>
      <c r="G6" s="59"/>
      <c r="H6" s="60"/>
      <c r="I6" s="61" t="s">
        <v>359</v>
      </c>
      <c r="J6" s="62">
        <f>SUM(J8:J1186)</f>
        <v>0</v>
      </c>
      <c r="K6" s="54"/>
      <c r="L6" s="54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</row>
    <row r="7" spans="1:120" s="39" customFormat="1" ht="33.75" customHeight="1">
      <c r="A7" s="80"/>
      <c r="B7" s="80"/>
      <c r="C7" s="80"/>
      <c r="D7" s="80"/>
      <c r="E7" s="80"/>
      <c r="F7" s="63"/>
      <c r="G7" s="50"/>
      <c r="H7" s="64"/>
      <c r="I7" s="65" t="s">
        <v>352</v>
      </c>
      <c r="J7" s="66" t="s">
        <v>351</v>
      </c>
      <c r="K7" s="55"/>
      <c r="L7" s="55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</row>
    <row r="8" spans="1:120" ht="15">
      <c r="A8" s="75">
        <v>1</v>
      </c>
      <c r="B8" s="2"/>
      <c r="C8" s="2"/>
      <c r="D8" s="2"/>
      <c r="E8" s="2"/>
      <c r="F8" s="2"/>
      <c r="G8" s="2"/>
      <c r="H8" s="11"/>
      <c r="I8" s="74"/>
      <c r="J8" s="71">
        <f>SUM(I8*H13)</f>
        <v>0</v>
      </c>
    </row>
    <row r="9" spans="1:120" ht="18.75">
      <c r="A9" s="75"/>
      <c r="B9" s="2"/>
      <c r="C9" s="2"/>
      <c r="D9" s="2"/>
      <c r="E9" s="2"/>
      <c r="F9" s="2"/>
      <c r="G9" s="4" t="s">
        <v>0</v>
      </c>
      <c r="H9" s="11"/>
      <c r="I9" s="74"/>
      <c r="J9" s="71"/>
    </row>
    <row r="10" spans="1:120" ht="15">
      <c r="A10" s="75"/>
      <c r="B10" s="2"/>
      <c r="C10" s="2"/>
      <c r="D10" s="2"/>
      <c r="E10" s="2"/>
      <c r="F10" s="2"/>
      <c r="G10" s="2"/>
      <c r="H10" s="11"/>
      <c r="I10" s="74"/>
      <c r="J10" s="71"/>
    </row>
    <row r="11" spans="1:120" ht="15">
      <c r="A11" s="75"/>
      <c r="B11" s="2"/>
      <c r="C11" s="2"/>
      <c r="D11" s="2"/>
      <c r="E11" s="2"/>
      <c r="F11" s="2"/>
      <c r="G11" s="6" t="s">
        <v>1</v>
      </c>
      <c r="H11" s="11"/>
      <c r="I11" s="74"/>
      <c r="J11" s="71"/>
    </row>
    <row r="12" spans="1:120" ht="15">
      <c r="A12" s="75"/>
      <c r="B12" s="2"/>
      <c r="C12" s="2"/>
      <c r="D12" s="2"/>
      <c r="E12" s="2"/>
      <c r="F12" s="2"/>
      <c r="G12" s="6" t="s">
        <v>2</v>
      </c>
      <c r="H12" s="11"/>
      <c r="I12" s="74"/>
      <c r="J12" s="71"/>
    </row>
    <row r="13" spans="1:120" ht="15">
      <c r="A13" s="75"/>
      <c r="B13" s="2"/>
      <c r="C13" s="2"/>
      <c r="D13" s="2"/>
      <c r="E13" s="2"/>
      <c r="F13" s="2"/>
      <c r="G13" s="23" t="s">
        <v>353</v>
      </c>
      <c r="H13" s="24">
        <v>750</v>
      </c>
      <c r="I13" s="74"/>
      <c r="J13" s="71"/>
    </row>
    <row r="14" spans="1:120" ht="15" customHeight="1">
      <c r="A14" s="75"/>
      <c r="B14" s="2"/>
      <c r="C14" s="2"/>
      <c r="D14" s="2"/>
      <c r="E14" s="2"/>
      <c r="F14" s="2"/>
      <c r="G14" s="2"/>
      <c r="H14" s="11"/>
      <c r="I14" s="74"/>
      <c r="J14" s="71"/>
    </row>
    <row r="15" spans="1:120" s="9" customFormat="1" ht="9.9499999999999993" customHeight="1">
      <c r="A15" s="51"/>
      <c r="H15" s="12"/>
      <c r="I15" s="10"/>
      <c r="J15" s="26"/>
    </row>
    <row r="16" spans="1:120" ht="15">
      <c r="A16" s="75">
        <v>2</v>
      </c>
      <c r="B16" s="42"/>
      <c r="C16" s="42"/>
      <c r="D16" s="42"/>
      <c r="E16" s="42"/>
      <c r="F16" s="2"/>
      <c r="G16" s="2"/>
      <c r="H16" s="11"/>
      <c r="I16" s="74"/>
      <c r="J16" s="71">
        <f>SUM(I16*H21)</f>
        <v>0</v>
      </c>
    </row>
    <row r="17" spans="1:165" ht="18.75">
      <c r="A17" s="75"/>
      <c r="B17" s="42"/>
      <c r="C17" s="42"/>
      <c r="D17" s="42"/>
      <c r="E17" s="42"/>
      <c r="F17" s="2"/>
      <c r="G17" s="4" t="s">
        <v>0</v>
      </c>
      <c r="H17" s="11"/>
      <c r="I17" s="74"/>
      <c r="J17" s="71"/>
    </row>
    <row r="18" spans="1:165" ht="15">
      <c r="A18" s="75"/>
      <c r="B18" s="42"/>
      <c r="C18" s="42"/>
      <c r="D18" s="42"/>
      <c r="E18" s="42"/>
      <c r="F18" s="2"/>
      <c r="G18" s="2"/>
      <c r="H18" s="11"/>
      <c r="I18" s="74"/>
      <c r="J18" s="71"/>
    </row>
    <row r="19" spans="1:165" ht="15">
      <c r="A19" s="75"/>
      <c r="B19" s="42"/>
      <c r="C19" s="42"/>
      <c r="D19" s="42"/>
      <c r="E19" s="42"/>
      <c r="F19" s="2"/>
      <c r="G19" s="6" t="s">
        <v>3</v>
      </c>
      <c r="H19" s="11"/>
      <c r="I19" s="74"/>
      <c r="J19" s="71"/>
    </row>
    <row r="20" spans="1:165" ht="15">
      <c r="A20" s="75"/>
      <c r="B20" s="42"/>
      <c r="C20" s="42"/>
      <c r="D20" s="42"/>
      <c r="E20" s="42"/>
      <c r="F20" s="2"/>
      <c r="G20" s="6" t="s">
        <v>2</v>
      </c>
      <c r="H20" s="11"/>
      <c r="I20" s="74"/>
      <c r="J20" s="71"/>
    </row>
    <row r="21" spans="1:165" ht="15">
      <c r="A21" s="75"/>
      <c r="B21" s="42"/>
      <c r="C21" s="42"/>
      <c r="D21" s="42"/>
      <c r="E21" s="42"/>
      <c r="F21" s="2"/>
      <c r="G21" s="5" t="s">
        <v>353</v>
      </c>
      <c r="H21" s="11">
        <v>750</v>
      </c>
      <c r="I21" s="74"/>
      <c r="J21" s="71"/>
    </row>
    <row r="22" spans="1:165" ht="15">
      <c r="A22" s="75"/>
      <c r="B22" s="42"/>
      <c r="C22" s="42"/>
      <c r="D22" s="42"/>
      <c r="E22" s="42"/>
      <c r="F22" s="2"/>
      <c r="G22" s="2"/>
      <c r="H22" s="11"/>
      <c r="I22" s="74"/>
      <c r="J22" s="71"/>
    </row>
    <row r="23" spans="1:165" s="9" customFormat="1" ht="9.9499999999999993" customHeight="1">
      <c r="A23" s="51"/>
      <c r="H23" s="12"/>
      <c r="I23" s="10"/>
      <c r="J23" s="26"/>
    </row>
    <row r="24" spans="1:165" ht="18.75">
      <c r="A24" s="75">
        <v>3</v>
      </c>
      <c r="B24" s="33"/>
      <c r="C24" s="33"/>
      <c r="D24" s="33"/>
      <c r="E24" s="33"/>
      <c r="F24" s="2"/>
      <c r="G24" s="4" t="s">
        <v>4</v>
      </c>
      <c r="H24" s="11"/>
      <c r="I24" s="74"/>
      <c r="J24" s="71">
        <f>SUM(I24*H28)</f>
        <v>0</v>
      </c>
    </row>
    <row r="25" spans="1:165" ht="15" customHeight="1">
      <c r="A25" s="75"/>
      <c r="B25" s="33"/>
      <c r="C25" s="33"/>
      <c r="D25" s="33"/>
      <c r="E25" s="33"/>
      <c r="F25" s="2"/>
      <c r="G25" s="2"/>
      <c r="H25" s="11"/>
      <c r="I25" s="74"/>
      <c r="J25" s="71"/>
    </row>
    <row r="26" spans="1:165" ht="15" customHeight="1">
      <c r="A26" s="75"/>
      <c r="B26" s="33"/>
      <c r="C26" s="33"/>
      <c r="D26" s="33"/>
      <c r="E26" s="33"/>
      <c r="F26" s="2"/>
      <c r="G26" s="6" t="s">
        <v>6</v>
      </c>
      <c r="H26" s="11"/>
      <c r="I26" s="74"/>
      <c r="J26" s="71"/>
    </row>
    <row r="27" spans="1:165" ht="15" customHeight="1">
      <c r="A27" s="75"/>
      <c r="B27" s="33"/>
      <c r="C27" s="33"/>
      <c r="D27" s="33"/>
      <c r="E27" s="33"/>
      <c r="F27" s="2"/>
      <c r="G27" s="6" t="s">
        <v>5</v>
      </c>
      <c r="H27" s="11"/>
      <c r="I27" s="74"/>
      <c r="J27" s="71"/>
    </row>
    <row r="28" spans="1:165" ht="15" customHeight="1">
      <c r="A28" s="75"/>
      <c r="B28" s="33"/>
      <c r="C28" s="33"/>
      <c r="D28" s="33"/>
      <c r="E28" s="33"/>
      <c r="F28" s="2"/>
      <c r="G28" s="3" t="s">
        <v>353</v>
      </c>
      <c r="H28" s="11">
        <v>750</v>
      </c>
      <c r="I28" s="74"/>
      <c r="J28" s="71"/>
    </row>
    <row r="29" spans="1:165" ht="15" customHeight="1">
      <c r="A29" s="75"/>
      <c r="B29" s="33"/>
      <c r="C29" s="33"/>
      <c r="D29" s="33"/>
      <c r="E29" s="33"/>
      <c r="F29" s="2"/>
      <c r="G29" s="2"/>
      <c r="H29" s="11"/>
      <c r="I29" s="74"/>
      <c r="J29" s="71"/>
    </row>
    <row r="30" spans="1:165" s="9" customFormat="1" ht="9.9499999999999993" customHeight="1">
      <c r="A30" s="48"/>
      <c r="H30" s="12"/>
      <c r="I30" s="10"/>
      <c r="J30" s="26"/>
    </row>
    <row r="31" spans="1:165" s="9" customFormat="1" ht="15" customHeight="1">
      <c r="A31" s="75">
        <v>4</v>
      </c>
      <c r="B31" s="2"/>
      <c r="C31" s="2"/>
      <c r="D31" s="2"/>
      <c r="E31" s="2"/>
      <c r="F31" s="2"/>
      <c r="G31" s="2"/>
      <c r="H31" s="11"/>
      <c r="I31" s="74"/>
      <c r="J31" s="71">
        <f>SUM(I31*H36)</f>
        <v>0</v>
      </c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</row>
    <row r="32" spans="1:165" s="2" customFormat="1" ht="15" customHeight="1">
      <c r="A32" s="75"/>
      <c r="G32" s="4" t="s">
        <v>4</v>
      </c>
      <c r="H32" s="11"/>
      <c r="I32" s="74"/>
      <c r="J32" s="71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</row>
    <row r="33" spans="1:10" ht="15" customHeight="1">
      <c r="A33" s="75"/>
      <c r="B33" s="2"/>
      <c r="C33" s="2"/>
      <c r="D33" s="2"/>
      <c r="E33" s="2"/>
      <c r="F33" s="2"/>
      <c r="G33" s="2"/>
      <c r="H33" s="11"/>
      <c r="I33" s="74"/>
      <c r="J33" s="71"/>
    </row>
    <row r="34" spans="1:10" ht="15" customHeight="1">
      <c r="A34" s="75"/>
      <c r="B34" s="2"/>
      <c r="C34" s="2"/>
      <c r="D34" s="2"/>
      <c r="E34" s="2"/>
      <c r="F34" s="2"/>
      <c r="G34" s="6" t="s">
        <v>7</v>
      </c>
      <c r="H34" s="11"/>
      <c r="I34" s="74"/>
      <c r="J34" s="71"/>
    </row>
    <row r="35" spans="1:10" ht="15" customHeight="1">
      <c r="A35" s="75"/>
      <c r="B35" s="2"/>
      <c r="C35" s="2"/>
      <c r="D35" s="2"/>
      <c r="E35" s="2"/>
      <c r="F35" s="2"/>
      <c r="G35" s="6" t="s">
        <v>8</v>
      </c>
      <c r="H35" s="11"/>
      <c r="I35" s="74"/>
      <c r="J35" s="71"/>
    </row>
    <row r="36" spans="1:10" ht="15" customHeight="1">
      <c r="A36" s="75"/>
      <c r="B36" s="2"/>
      <c r="C36" s="2"/>
      <c r="D36" s="2"/>
      <c r="E36" s="2"/>
      <c r="F36" s="2"/>
      <c r="G36" s="5" t="s">
        <v>354</v>
      </c>
      <c r="H36" s="11">
        <v>1063</v>
      </c>
      <c r="I36" s="74"/>
      <c r="J36" s="71"/>
    </row>
    <row r="37" spans="1:10" ht="15" customHeight="1">
      <c r="A37" s="75"/>
      <c r="B37" s="2"/>
      <c r="C37" s="2"/>
      <c r="D37" s="2"/>
      <c r="E37" s="2"/>
      <c r="F37" s="2"/>
      <c r="G37" s="2"/>
      <c r="H37" s="11"/>
      <c r="I37" s="74"/>
      <c r="J37" s="71"/>
    </row>
    <row r="38" spans="1:10" ht="10.5" customHeight="1">
      <c r="A38" s="75"/>
      <c r="B38" s="2"/>
      <c r="C38" s="2"/>
      <c r="D38" s="2"/>
      <c r="E38" s="2"/>
      <c r="F38" s="2"/>
      <c r="G38" s="2"/>
      <c r="H38" s="11"/>
      <c r="I38" s="74"/>
      <c r="J38" s="71"/>
    </row>
    <row r="39" spans="1:10" s="9" customFormat="1" ht="9.9499999999999993" customHeight="1">
      <c r="A39" s="51"/>
      <c r="H39" s="12"/>
      <c r="I39" s="10"/>
      <c r="J39" s="26"/>
    </row>
    <row r="40" spans="1:10" ht="15" customHeight="1">
      <c r="A40" s="75">
        <v>5</v>
      </c>
      <c r="B40" s="42"/>
      <c r="C40" s="42"/>
      <c r="D40" s="42"/>
      <c r="E40" s="42"/>
      <c r="F40" s="2"/>
      <c r="G40" s="2"/>
      <c r="H40" s="11"/>
      <c r="I40" s="74"/>
      <c r="J40" s="71">
        <f>SUM(I40*H45)</f>
        <v>0</v>
      </c>
    </row>
    <row r="41" spans="1:10" ht="15" customHeight="1">
      <c r="A41" s="75"/>
      <c r="B41" s="42"/>
      <c r="C41" s="42"/>
      <c r="D41" s="42"/>
      <c r="E41" s="42"/>
      <c r="F41" s="2"/>
      <c r="G41" s="4" t="s">
        <v>4</v>
      </c>
      <c r="H41" s="11"/>
      <c r="I41" s="74"/>
      <c r="J41" s="71"/>
    </row>
    <row r="42" spans="1:10" ht="15" customHeight="1">
      <c r="A42" s="75"/>
      <c r="B42" s="42"/>
      <c r="C42" s="42"/>
      <c r="D42" s="42"/>
      <c r="E42" s="42"/>
      <c r="F42" s="2"/>
      <c r="G42" s="2"/>
      <c r="H42" s="11"/>
      <c r="I42" s="74"/>
      <c r="J42" s="71"/>
    </row>
    <row r="43" spans="1:10" ht="15" customHeight="1">
      <c r="A43" s="75"/>
      <c r="B43" s="42"/>
      <c r="C43" s="42"/>
      <c r="D43" s="42"/>
      <c r="E43" s="42"/>
      <c r="F43" s="2"/>
      <c r="G43" s="6" t="s">
        <v>9</v>
      </c>
      <c r="H43" s="11"/>
      <c r="I43" s="74"/>
      <c r="J43" s="71"/>
    </row>
    <row r="44" spans="1:10" ht="15" customHeight="1">
      <c r="A44" s="75"/>
      <c r="B44" s="42"/>
      <c r="C44" s="42"/>
      <c r="D44" s="42"/>
      <c r="E44" s="42"/>
      <c r="F44" s="2"/>
      <c r="G44" s="6" t="s">
        <v>5</v>
      </c>
      <c r="H44" s="11"/>
      <c r="I44" s="74"/>
      <c r="J44" s="71"/>
    </row>
    <row r="45" spans="1:10" ht="15" customHeight="1">
      <c r="A45" s="75"/>
      <c r="B45" s="42"/>
      <c r="C45" s="42"/>
      <c r="D45" s="42"/>
      <c r="E45" s="42"/>
      <c r="F45" s="2"/>
      <c r="G45" s="5" t="s">
        <v>353</v>
      </c>
      <c r="H45" s="11">
        <v>750</v>
      </c>
      <c r="I45" s="74"/>
      <c r="J45" s="71"/>
    </row>
    <row r="46" spans="1:10" ht="15" customHeight="1">
      <c r="A46" s="75"/>
      <c r="B46" s="42"/>
      <c r="C46" s="42"/>
      <c r="D46" s="42"/>
      <c r="E46" s="42"/>
      <c r="F46" s="2"/>
      <c r="G46" s="2"/>
      <c r="H46" s="11"/>
      <c r="I46" s="74"/>
      <c r="J46" s="27"/>
    </row>
    <row r="47" spans="1:10" s="9" customFormat="1" ht="9.9499999999999993" customHeight="1">
      <c r="A47" s="48"/>
      <c r="H47" s="12"/>
      <c r="I47" s="10"/>
      <c r="J47" s="26"/>
    </row>
    <row r="48" spans="1:10" ht="15" customHeight="1">
      <c r="A48" s="75">
        <v>6</v>
      </c>
      <c r="B48" s="42"/>
      <c r="C48" s="42"/>
      <c r="D48" s="42"/>
      <c r="E48" s="42"/>
      <c r="F48" s="2"/>
      <c r="G48" s="2"/>
      <c r="H48" s="11"/>
      <c r="I48" s="15"/>
      <c r="J48" s="27"/>
    </row>
    <row r="49" spans="1:165" ht="15" customHeight="1">
      <c r="A49" s="75"/>
      <c r="B49" s="42"/>
      <c r="C49" s="42"/>
      <c r="D49" s="42"/>
      <c r="E49" s="42"/>
      <c r="F49" s="2"/>
      <c r="G49" s="4" t="s">
        <v>4</v>
      </c>
      <c r="H49" s="11"/>
      <c r="I49" s="74"/>
      <c r="J49" s="71">
        <f>SUM(I49*H53)</f>
        <v>0</v>
      </c>
    </row>
    <row r="50" spans="1:165" ht="15" customHeight="1">
      <c r="A50" s="75"/>
      <c r="B50" s="42"/>
      <c r="C50" s="42"/>
      <c r="D50" s="42"/>
      <c r="E50" s="42"/>
      <c r="F50" s="2"/>
      <c r="G50" s="2"/>
      <c r="H50" s="2"/>
      <c r="I50" s="74"/>
      <c r="J50" s="71"/>
    </row>
    <row r="51" spans="1:165" ht="15" customHeight="1">
      <c r="A51" s="75"/>
      <c r="B51" s="42"/>
      <c r="C51" s="42"/>
      <c r="D51" s="42"/>
      <c r="E51" s="42"/>
      <c r="F51" s="2"/>
      <c r="G51" s="6" t="s">
        <v>10</v>
      </c>
      <c r="H51" s="11"/>
      <c r="I51" s="74"/>
      <c r="J51" s="71"/>
    </row>
    <row r="52" spans="1:165" ht="15" customHeight="1">
      <c r="A52" s="75"/>
      <c r="B52" s="42"/>
      <c r="C52" s="42"/>
      <c r="D52" s="42"/>
      <c r="E52" s="42"/>
      <c r="F52" s="2"/>
      <c r="G52" s="6" t="s">
        <v>8</v>
      </c>
      <c r="H52" s="11"/>
      <c r="I52" s="74"/>
      <c r="J52" s="71"/>
    </row>
    <row r="53" spans="1:165" ht="15" customHeight="1">
      <c r="A53" s="75"/>
      <c r="B53" s="42"/>
      <c r="C53" s="42"/>
      <c r="D53" s="42"/>
      <c r="E53" s="42"/>
      <c r="F53" s="2"/>
      <c r="G53" s="5" t="s">
        <v>353</v>
      </c>
      <c r="H53" s="11">
        <v>1063</v>
      </c>
      <c r="I53" s="74"/>
      <c r="J53" s="71"/>
    </row>
    <row r="54" spans="1:165" ht="15" customHeight="1">
      <c r="A54" s="51"/>
      <c r="B54" s="42"/>
      <c r="C54" s="42"/>
      <c r="D54" s="42"/>
      <c r="E54" s="42"/>
      <c r="F54" s="2"/>
      <c r="G54" s="2"/>
      <c r="H54" s="11"/>
      <c r="I54" s="32"/>
      <c r="J54" s="31"/>
    </row>
    <row r="55" spans="1:165" s="9" customFormat="1" ht="9.9499999999999993" customHeight="1">
      <c r="A55" s="51"/>
      <c r="H55" s="12"/>
      <c r="I55" s="10"/>
      <c r="J55" s="2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</row>
    <row r="56" spans="1:165" ht="15">
      <c r="A56" s="75">
        <v>7</v>
      </c>
      <c r="B56" s="2"/>
      <c r="C56" s="2"/>
      <c r="D56" s="2"/>
      <c r="E56" s="2"/>
      <c r="F56" s="2"/>
      <c r="G56" s="2"/>
      <c r="H56" s="11"/>
      <c r="I56" s="74"/>
      <c r="J56" s="71">
        <f>SUM(I56*H61)</f>
        <v>0</v>
      </c>
    </row>
    <row r="57" spans="1:165" ht="18.75">
      <c r="A57" s="75"/>
      <c r="B57" s="2"/>
      <c r="C57" s="2"/>
      <c r="D57" s="2"/>
      <c r="E57" s="2"/>
      <c r="F57" s="2"/>
      <c r="G57" s="4" t="s">
        <v>13</v>
      </c>
      <c r="H57" s="11"/>
      <c r="I57" s="74"/>
      <c r="J57" s="71"/>
    </row>
    <row r="58" spans="1:165" ht="15">
      <c r="A58" s="75"/>
      <c r="B58" s="2"/>
      <c r="C58" s="2"/>
      <c r="D58" s="2"/>
      <c r="E58" s="2"/>
      <c r="F58" s="2"/>
      <c r="G58" s="2"/>
      <c r="H58" s="11"/>
      <c r="I58" s="74"/>
      <c r="J58" s="71"/>
    </row>
    <row r="59" spans="1:165" ht="15">
      <c r="A59" s="75"/>
      <c r="B59" s="2"/>
      <c r="C59" s="2"/>
      <c r="D59" s="2"/>
      <c r="E59" s="2"/>
      <c r="F59" s="2"/>
      <c r="G59" s="6" t="s">
        <v>11</v>
      </c>
      <c r="H59" s="11"/>
      <c r="I59" s="74"/>
      <c r="J59" s="71"/>
    </row>
    <row r="60" spans="1:165" ht="15">
      <c r="A60" s="75"/>
      <c r="B60" s="2"/>
      <c r="C60" s="2"/>
      <c r="D60" s="2"/>
      <c r="E60" s="2"/>
      <c r="F60" s="2"/>
      <c r="G60" s="6" t="s">
        <v>12</v>
      </c>
      <c r="H60" s="11"/>
      <c r="I60" s="74"/>
      <c r="J60" s="71"/>
    </row>
    <row r="61" spans="1:165" ht="15">
      <c r="A61" s="75"/>
      <c r="B61" s="2"/>
      <c r="C61" s="2"/>
      <c r="D61" s="2"/>
      <c r="E61" s="2"/>
      <c r="F61" s="2"/>
      <c r="G61" s="7" t="s">
        <v>354</v>
      </c>
      <c r="H61" s="11">
        <v>1188</v>
      </c>
      <c r="I61" s="74"/>
      <c r="J61" s="71"/>
    </row>
    <row r="62" spans="1:165" ht="15">
      <c r="A62" s="75"/>
      <c r="B62" s="2"/>
      <c r="C62" s="2"/>
      <c r="D62" s="2"/>
      <c r="E62" s="2"/>
      <c r="F62" s="2"/>
      <c r="G62" s="2"/>
      <c r="H62" s="11"/>
      <c r="I62" s="74"/>
      <c r="J62" s="71"/>
    </row>
    <row r="63" spans="1:165" s="9" customFormat="1" ht="9.9499999999999993" customHeight="1">
      <c r="A63" s="51"/>
      <c r="H63" s="12"/>
      <c r="I63" s="10"/>
      <c r="J63" s="2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</row>
    <row r="64" spans="1:165" ht="10.5" customHeight="1">
      <c r="A64" s="51"/>
      <c r="B64" s="2"/>
      <c r="C64" s="2"/>
      <c r="D64" s="2"/>
      <c r="E64" s="2"/>
      <c r="F64" s="2"/>
      <c r="G64" s="2"/>
      <c r="H64" s="11"/>
      <c r="I64" s="74"/>
      <c r="J64" s="71">
        <f>SUM(I64*H69)</f>
        <v>0</v>
      </c>
    </row>
    <row r="65" spans="1:10" ht="33.75" customHeight="1">
      <c r="A65" s="75">
        <v>8</v>
      </c>
      <c r="B65" s="2"/>
      <c r="C65" s="2"/>
      <c r="D65" s="2"/>
      <c r="E65" s="2"/>
      <c r="F65" s="2"/>
      <c r="G65" s="8" t="s">
        <v>22</v>
      </c>
      <c r="H65" s="11"/>
      <c r="I65" s="74"/>
      <c r="J65" s="71"/>
    </row>
    <row r="66" spans="1:10" ht="15">
      <c r="A66" s="75"/>
      <c r="B66" s="2"/>
      <c r="C66" s="2"/>
      <c r="D66" s="2"/>
      <c r="E66" s="2"/>
      <c r="F66" s="2"/>
      <c r="G66" s="2"/>
      <c r="H66" s="11"/>
      <c r="I66" s="74"/>
      <c r="J66" s="71"/>
    </row>
    <row r="67" spans="1:10" ht="15">
      <c r="A67" s="75"/>
      <c r="B67" s="2"/>
      <c r="C67" s="2"/>
      <c r="D67" s="2"/>
      <c r="E67" s="2"/>
      <c r="F67" s="2"/>
      <c r="G67" s="6" t="s">
        <v>14</v>
      </c>
      <c r="H67" s="11"/>
      <c r="I67" s="74"/>
      <c r="J67" s="71"/>
    </row>
    <row r="68" spans="1:10" ht="15">
      <c r="A68" s="75"/>
      <c r="B68" s="2"/>
      <c r="C68" s="2"/>
      <c r="D68" s="2"/>
      <c r="E68" s="2"/>
      <c r="F68" s="2"/>
      <c r="G68" s="6" t="s">
        <v>15</v>
      </c>
      <c r="H68" s="11"/>
      <c r="I68" s="74"/>
      <c r="J68" s="71"/>
    </row>
    <row r="69" spans="1:10" ht="15">
      <c r="A69" s="75"/>
      <c r="B69" s="2"/>
      <c r="C69" s="2"/>
      <c r="D69" s="2"/>
      <c r="E69" s="2"/>
      <c r="F69" s="2"/>
      <c r="G69" s="5" t="s">
        <v>353</v>
      </c>
      <c r="H69" s="11">
        <v>1500</v>
      </c>
      <c r="I69" s="74"/>
      <c r="J69" s="71"/>
    </row>
    <row r="70" spans="1:10" ht="15">
      <c r="A70" s="75"/>
      <c r="B70" s="2"/>
      <c r="C70" s="2"/>
      <c r="D70" s="2"/>
      <c r="E70" s="2"/>
      <c r="F70" s="2"/>
      <c r="G70" s="2"/>
      <c r="H70" s="11"/>
      <c r="I70" s="74"/>
      <c r="J70" s="71"/>
    </row>
    <row r="71" spans="1:10" s="9" customFormat="1" ht="9.9499999999999993" customHeight="1">
      <c r="A71" s="51"/>
      <c r="H71" s="12"/>
      <c r="I71" s="10"/>
      <c r="J71" s="26"/>
    </row>
    <row r="72" spans="1:10" ht="15">
      <c r="A72" s="75">
        <v>9</v>
      </c>
      <c r="B72" s="42"/>
      <c r="C72" s="42"/>
      <c r="D72" s="42"/>
      <c r="E72" s="42"/>
      <c r="F72" s="2"/>
      <c r="G72" s="2"/>
      <c r="H72" s="11"/>
      <c r="I72" s="74"/>
      <c r="J72" s="71">
        <f>SUM(I72*H77)</f>
        <v>0</v>
      </c>
    </row>
    <row r="73" spans="1:10" ht="56.25">
      <c r="A73" s="75"/>
      <c r="B73" s="42"/>
      <c r="C73" s="42"/>
      <c r="D73" s="42"/>
      <c r="E73" s="42"/>
      <c r="F73" s="2"/>
      <c r="G73" s="8" t="s">
        <v>22</v>
      </c>
      <c r="H73" s="11"/>
      <c r="I73" s="74"/>
      <c r="J73" s="71"/>
    </row>
    <row r="74" spans="1:10" ht="15">
      <c r="A74" s="75"/>
      <c r="B74" s="42"/>
      <c r="C74" s="42"/>
      <c r="D74" s="42"/>
      <c r="E74" s="42"/>
      <c r="F74" s="2"/>
      <c r="G74" s="2"/>
      <c r="H74" s="11"/>
      <c r="I74" s="74"/>
      <c r="J74" s="71"/>
    </row>
    <row r="75" spans="1:10" ht="15">
      <c r="A75" s="75"/>
      <c r="B75" s="42"/>
      <c r="C75" s="42"/>
      <c r="D75" s="42"/>
      <c r="E75" s="42"/>
      <c r="F75" s="2"/>
      <c r="G75" s="6" t="s">
        <v>16</v>
      </c>
      <c r="H75" s="11"/>
      <c r="I75" s="74"/>
      <c r="J75" s="71"/>
    </row>
    <row r="76" spans="1:10" ht="15">
      <c r="A76" s="75"/>
      <c r="B76" s="42"/>
      <c r="C76" s="42"/>
      <c r="D76" s="42"/>
      <c r="E76" s="42"/>
      <c r="F76" s="2"/>
      <c r="G76" s="6" t="s">
        <v>15</v>
      </c>
      <c r="H76" s="11"/>
      <c r="I76" s="74"/>
      <c r="J76" s="71"/>
    </row>
    <row r="77" spans="1:10" ht="15">
      <c r="A77" s="75"/>
      <c r="B77" s="42"/>
      <c r="C77" s="42"/>
      <c r="D77" s="42"/>
      <c r="E77" s="42"/>
      <c r="F77" s="2"/>
      <c r="G77" s="5" t="s">
        <v>353</v>
      </c>
      <c r="H77" s="11">
        <v>1563</v>
      </c>
      <c r="I77" s="74"/>
      <c r="J77" s="71"/>
    </row>
    <row r="78" spans="1:10" ht="15">
      <c r="A78" s="75"/>
      <c r="B78" s="42"/>
      <c r="C78" s="42"/>
      <c r="D78" s="42"/>
      <c r="E78" s="42"/>
      <c r="F78" s="2"/>
      <c r="G78" s="2"/>
      <c r="H78" s="11"/>
      <c r="I78" s="74"/>
      <c r="J78" s="71"/>
    </row>
    <row r="79" spans="1:10" s="9" customFormat="1" ht="9.9499999999999993" customHeight="1">
      <c r="A79" s="51"/>
      <c r="H79" s="12"/>
      <c r="I79" s="10"/>
      <c r="J79" s="26"/>
    </row>
    <row r="80" spans="1:10" ht="15">
      <c r="A80" s="75">
        <v>10</v>
      </c>
      <c r="B80" s="2"/>
      <c r="C80" s="2"/>
      <c r="D80" s="2"/>
      <c r="E80" s="2"/>
      <c r="F80" s="2"/>
      <c r="G80" s="2"/>
      <c r="H80" s="11"/>
      <c r="I80" s="74"/>
      <c r="J80" s="71">
        <f>SUM(I80*H85)</f>
        <v>0</v>
      </c>
    </row>
    <row r="81" spans="1:10" ht="18.75">
      <c r="A81" s="75"/>
      <c r="B81" s="2"/>
      <c r="C81" s="2"/>
      <c r="D81" s="2"/>
      <c r="E81" s="2"/>
      <c r="F81" s="2"/>
      <c r="G81" s="4" t="s">
        <v>17</v>
      </c>
      <c r="H81" s="11"/>
      <c r="I81" s="74"/>
      <c r="J81" s="71"/>
    </row>
    <row r="82" spans="1:10" ht="15">
      <c r="A82" s="75"/>
      <c r="B82" s="2"/>
      <c r="C82" s="2"/>
      <c r="D82" s="2"/>
      <c r="E82" s="2"/>
      <c r="F82" s="2"/>
      <c r="G82" s="2"/>
      <c r="H82" s="11"/>
      <c r="I82" s="74"/>
      <c r="J82" s="71"/>
    </row>
    <row r="83" spans="1:10" ht="15">
      <c r="A83" s="75"/>
      <c r="B83" s="2"/>
      <c r="C83" s="2"/>
      <c r="D83" s="2"/>
      <c r="E83" s="2"/>
      <c r="F83" s="2"/>
      <c r="G83" s="6" t="s">
        <v>18</v>
      </c>
      <c r="H83" s="11"/>
      <c r="I83" s="74"/>
      <c r="J83" s="71"/>
    </row>
    <row r="84" spans="1:10" ht="15">
      <c r="A84" s="75"/>
      <c r="B84" s="2"/>
      <c r="C84" s="2"/>
      <c r="D84" s="2"/>
      <c r="E84" s="2"/>
      <c r="F84" s="2"/>
      <c r="G84" s="6" t="s">
        <v>19</v>
      </c>
      <c r="H84" s="11"/>
      <c r="I84" s="74"/>
      <c r="J84" s="71"/>
    </row>
    <row r="85" spans="1:10" ht="15">
      <c r="A85" s="75"/>
      <c r="B85" s="2"/>
      <c r="C85" s="2"/>
      <c r="D85" s="2"/>
      <c r="E85" s="2"/>
      <c r="F85" s="2"/>
      <c r="G85" s="5" t="s">
        <v>353</v>
      </c>
      <c r="H85" s="11">
        <v>938</v>
      </c>
      <c r="I85" s="74"/>
      <c r="J85" s="71"/>
    </row>
    <row r="86" spans="1:10" ht="15">
      <c r="A86" s="75"/>
      <c r="B86" s="2"/>
      <c r="C86" s="2"/>
      <c r="D86" s="2"/>
      <c r="E86" s="2"/>
      <c r="F86" s="2"/>
      <c r="G86" s="2"/>
      <c r="H86" s="11"/>
      <c r="I86" s="74"/>
      <c r="J86" s="71"/>
    </row>
    <row r="87" spans="1:10" ht="15">
      <c r="A87" s="75"/>
      <c r="B87" s="2"/>
      <c r="C87" s="2"/>
      <c r="D87" s="2"/>
      <c r="E87" s="2"/>
      <c r="F87" s="2"/>
      <c r="G87" s="2"/>
      <c r="H87" s="11"/>
      <c r="I87" s="74"/>
      <c r="J87" s="71"/>
    </row>
    <row r="88" spans="1:10" s="9" customFormat="1" ht="9.9499999999999993" customHeight="1">
      <c r="A88" s="51"/>
      <c r="H88" s="12"/>
      <c r="I88" s="10"/>
      <c r="J88" s="26"/>
    </row>
    <row r="89" spans="1:10" ht="15">
      <c r="A89" s="75">
        <v>11</v>
      </c>
      <c r="B89" s="42"/>
      <c r="C89" s="42"/>
      <c r="D89" s="42"/>
      <c r="E89" s="42"/>
      <c r="F89" s="2"/>
      <c r="G89" s="2"/>
      <c r="H89" s="11"/>
      <c r="I89" s="74"/>
      <c r="J89" s="71">
        <f>SUM(I89*H94)</f>
        <v>0</v>
      </c>
    </row>
    <row r="90" spans="1:10" ht="18.75">
      <c r="A90" s="75"/>
      <c r="B90" s="42"/>
      <c r="C90" s="42"/>
      <c r="D90" s="42"/>
      <c r="E90" s="42"/>
      <c r="F90" s="2"/>
      <c r="G90" s="4" t="s">
        <v>17</v>
      </c>
      <c r="H90" s="11"/>
      <c r="I90" s="74"/>
      <c r="J90" s="71"/>
    </row>
    <row r="91" spans="1:10" ht="15">
      <c r="A91" s="75"/>
      <c r="B91" s="42"/>
      <c r="C91" s="42"/>
      <c r="D91" s="42"/>
      <c r="E91" s="42"/>
      <c r="F91" s="2"/>
      <c r="G91" s="2"/>
      <c r="H91" s="11"/>
      <c r="I91" s="74"/>
      <c r="J91" s="71"/>
    </row>
    <row r="92" spans="1:10" ht="15">
      <c r="A92" s="75"/>
      <c r="B92" s="42"/>
      <c r="C92" s="42"/>
      <c r="D92" s="42"/>
      <c r="E92" s="42"/>
      <c r="F92" s="2"/>
      <c r="G92" s="6" t="s">
        <v>20</v>
      </c>
      <c r="H92" s="11"/>
      <c r="I92" s="74"/>
      <c r="J92" s="71"/>
    </row>
    <row r="93" spans="1:10" ht="15">
      <c r="A93" s="75"/>
      <c r="B93" s="42"/>
      <c r="C93" s="42"/>
      <c r="D93" s="42"/>
      <c r="E93" s="42"/>
      <c r="F93" s="2"/>
      <c r="G93" s="6" t="s">
        <v>19</v>
      </c>
      <c r="H93" s="11"/>
      <c r="I93" s="74"/>
      <c r="J93" s="71"/>
    </row>
    <row r="94" spans="1:10" ht="15">
      <c r="A94" s="75"/>
      <c r="B94" s="42"/>
      <c r="C94" s="42"/>
      <c r="D94" s="42"/>
      <c r="E94" s="42"/>
      <c r="F94" s="2"/>
      <c r="G94" s="5" t="s">
        <v>353</v>
      </c>
      <c r="H94" s="11">
        <v>938</v>
      </c>
      <c r="I94" s="74"/>
      <c r="J94" s="71"/>
    </row>
    <row r="95" spans="1:10" ht="15">
      <c r="A95" s="75"/>
      <c r="B95" s="42"/>
      <c r="C95" s="42"/>
      <c r="D95" s="42"/>
      <c r="E95" s="42"/>
      <c r="F95" s="2"/>
      <c r="G95" s="2"/>
      <c r="H95" s="11"/>
      <c r="I95" s="74"/>
      <c r="J95" s="71"/>
    </row>
    <row r="96" spans="1:10" ht="15">
      <c r="A96" s="75"/>
      <c r="B96" s="42"/>
      <c r="C96" s="42"/>
      <c r="D96" s="42"/>
      <c r="E96" s="42"/>
      <c r="F96" s="2"/>
      <c r="G96" s="2"/>
      <c r="H96" s="11"/>
      <c r="I96" s="74"/>
      <c r="J96" s="71"/>
    </row>
    <row r="97" spans="1:10" s="9" customFormat="1" ht="9.9499999999999993" customHeight="1">
      <c r="A97" s="48"/>
      <c r="H97" s="12"/>
      <c r="I97" s="10"/>
      <c r="J97" s="26"/>
    </row>
    <row r="98" spans="1:10" ht="15">
      <c r="A98" s="75">
        <v>12</v>
      </c>
      <c r="B98" s="2"/>
      <c r="C98" s="2"/>
      <c r="D98" s="2"/>
      <c r="E98" s="2"/>
      <c r="F98" s="2"/>
      <c r="G98" s="2"/>
      <c r="H98" s="11"/>
      <c r="I98" s="74"/>
      <c r="J98" s="71">
        <f>SUM(I98*H103)</f>
        <v>0</v>
      </c>
    </row>
    <row r="99" spans="1:10" ht="56.25">
      <c r="A99" s="75"/>
      <c r="B99" s="2"/>
      <c r="C99" s="2"/>
      <c r="D99" s="2"/>
      <c r="E99" s="2"/>
      <c r="F99" s="2"/>
      <c r="G99" s="8" t="s">
        <v>24</v>
      </c>
      <c r="H99" s="11"/>
      <c r="I99" s="74"/>
      <c r="J99" s="71"/>
    </row>
    <row r="100" spans="1:10" ht="15">
      <c r="A100" s="75"/>
      <c r="B100" s="2"/>
      <c r="C100" s="2"/>
      <c r="D100" s="2"/>
      <c r="E100" s="2"/>
      <c r="F100" s="2"/>
      <c r="G100" s="2"/>
      <c r="H100" s="11"/>
      <c r="I100" s="74"/>
      <c r="J100" s="71"/>
    </row>
    <row r="101" spans="1:10" ht="15">
      <c r="A101" s="75"/>
      <c r="B101" s="2"/>
      <c r="C101" s="2"/>
      <c r="D101" s="2"/>
      <c r="E101" s="2"/>
      <c r="F101" s="2"/>
      <c r="G101" s="6" t="s">
        <v>23</v>
      </c>
      <c r="H101" s="11"/>
      <c r="I101" s="74"/>
      <c r="J101" s="71"/>
    </row>
    <row r="102" spans="1:10" ht="15">
      <c r="A102" s="75"/>
      <c r="B102" s="2"/>
      <c r="C102" s="2"/>
      <c r="D102" s="2"/>
      <c r="E102" s="2"/>
      <c r="F102" s="2"/>
      <c r="G102" s="6" t="s">
        <v>25</v>
      </c>
      <c r="H102" s="11"/>
      <c r="I102" s="74"/>
      <c r="J102" s="71"/>
    </row>
    <row r="103" spans="1:10" ht="15">
      <c r="A103" s="75"/>
      <c r="B103" s="2"/>
      <c r="C103" s="2"/>
      <c r="D103" s="2"/>
      <c r="E103" s="2"/>
      <c r="F103" s="2"/>
      <c r="G103" s="5" t="s">
        <v>353</v>
      </c>
      <c r="H103" s="11">
        <v>938</v>
      </c>
      <c r="I103" s="74"/>
      <c r="J103" s="71"/>
    </row>
    <row r="104" spans="1:10" ht="18.75" customHeight="1">
      <c r="A104" s="75"/>
      <c r="B104" s="2"/>
      <c r="C104" s="2"/>
      <c r="D104" s="2"/>
      <c r="E104" s="2"/>
      <c r="F104" s="2"/>
      <c r="G104" s="2"/>
      <c r="H104" s="11"/>
      <c r="I104" s="74"/>
      <c r="J104" s="71"/>
    </row>
    <row r="105" spans="1:10" s="9" customFormat="1" ht="9.9499999999999993" customHeight="1">
      <c r="A105" s="48"/>
      <c r="H105" s="12"/>
      <c r="I105" s="10"/>
      <c r="J105" s="26"/>
    </row>
    <row r="106" spans="1:10" ht="15">
      <c r="A106" s="75">
        <v>13</v>
      </c>
      <c r="B106" s="42"/>
      <c r="C106" s="42"/>
      <c r="D106" s="42"/>
      <c r="E106" s="42"/>
      <c r="F106" s="2"/>
      <c r="G106" s="2"/>
      <c r="H106" s="11"/>
      <c r="I106" s="74"/>
      <c r="J106" s="71">
        <f>SUM(I106*H111)</f>
        <v>0</v>
      </c>
    </row>
    <row r="107" spans="1:10" ht="33" customHeight="1">
      <c r="A107" s="75"/>
      <c r="B107" s="42"/>
      <c r="C107" s="42"/>
      <c r="D107" s="42"/>
      <c r="E107" s="42"/>
      <c r="F107" s="2"/>
      <c r="G107" s="77" t="s">
        <v>24</v>
      </c>
      <c r="H107" s="77"/>
      <c r="I107" s="74"/>
      <c r="J107" s="71"/>
    </row>
    <row r="108" spans="1:10" ht="15">
      <c r="A108" s="75"/>
      <c r="B108" s="42"/>
      <c r="C108" s="42"/>
      <c r="D108" s="42"/>
      <c r="E108" s="42"/>
      <c r="F108" s="2"/>
      <c r="G108" s="2"/>
      <c r="H108" s="11"/>
      <c r="I108" s="74"/>
      <c r="J108" s="71"/>
    </row>
    <row r="109" spans="1:10" ht="15">
      <c r="A109" s="75"/>
      <c r="B109" s="42"/>
      <c r="C109" s="42"/>
      <c r="D109" s="42"/>
      <c r="E109" s="42"/>
      <c r="F109" s="2"/>
      <c r="G109" s="6" t="s">
        <v>26</v>
      </c>
      <c r="H109" s="11"/>
      <c r="I109" s="74"/>
      <c r="J109" s="71"/>
    </row>
    <row r="110" spans="1:10" ht="15">
      <c r="A110" s="75"/>
      <c r="B110" s="42"/>
      <c r="C110" s="42"/>
      <c r="D110" s="42"/>
      <c r="E110" s="42"/>
      <c r="F110" s="2"/>
      <c r="G110" s="6" t="s">
        <v>27</v>
      </c>
      <c r="H110" s="11"/>
      <c r="I110" s="74"/>
      <c r="J110" s="71"/>
    </row>
    <row r="111" spans="1:10" ht="15">
      <c r="A111" s="75"/>
      <c r="B111" s="42"/>
      <c r="C111" s="42"/>
      <c r="D111" s="42"/>
      <c r="E111" s="42"/>
      <c r="F111" s="2"/>
      <c r="G111" s="5" t="s">
        <v>353</v>
      </c>
      <c r="H111" s="11">
        <v>938</v>
      </c>
      <c r="I111" s="74"/>
      <c r="J111" s="71"/>
    </row>
    <row r="112" spans="1:10" ht="18" customHeight="1">
      <c r="A112" s="75"/>
      <c r="B112" s="42"/>
      <c r="C112" s="42"/>
      <c r="D112" s="42"/>
      <c r="E112" s="42"/>
      <c r="F112" s="2"/>
      <c r="G112" s="2"/>
      <c r="H112" s="11"/>
      <c r="I112" s="74"/>
      <c r="J112" s="71"/>
    </row>
    <row r="113" spans="1:10" s="9" customFormat="1" ht="9.9499999999999993" customHeight="1">
      <c r="A113" s="48"/>
      <c r="H113" s="12"/>
      <c r="I113" s="10"/>
      <c r="J113" s="26"/>
    </row>
    <row r="114" spans="1:10" ht="15">
      <c r="A114" s="75">
        <v>14</v>
      </c>
      <c r="B114" s="2"/>
      <c r="C114" s="2"/>
      <c r="D114" s="2"/>
      <c r="E114" s="2"/>
      <c r="F114" s="2"/>
      <c r="G114" s="2"/>
      <c r="H114" s="11"/>
      <c r="I114" s="74"/>
      <c r="J114" s="71">
        <f>SUM(I114*H119)</f>
        <v>0</v>
      </c>
    </row>
    <row r="115" spans="1:10" ht="35.25" customHeight="1">
      <c r="A115" s="75"/>
      <c r="B115" s="2"/>
      <c r="C115" s="2"/>
      <c r="D115" s="2"/>
      <c r="E115" s="2"/>
      <c r="F115" s="2"/>
      <c r="G115" s="77" t="s">
        <v>28</v>
      </c>
      <c r="H115" s="77"/>
      <c r="I115" s="74"/>
      <c r="J115" s="71"/>
    </row>
    <row r="116" spans="1:10" ht="15">
      <c r="A116" s="75"/>
      <c r="B116" s="2"/>
      <c r="C116" s="2"/>
      <c r="D116" s="2"/>
      <c r="E116" s="2"/>
      <c r="F116" s="2"/>
      <c r="G116" s="2"/>
      <c r="H116" s="11"/>
      <c r="I116" s="74"/>
      <c r="J116" s="71"/>
    </row>
    <row r="117" spans="1:10" ht="15">
      <c r="A117" s="75"/>
      <c r="B117" s="2"/>
      <c r="C117" s="2"/>
      <c r="D117" s="2"/>
      <c r="E117" s="2"/>
      <c r="F117" s="2"/>
      <c r="G117" s="6" t="s">
        <v>30</v>
      </c>
      <c r="H117" s="11"/>
      <c r="I117" s="74"/>
      <c r="J117" s="71"/>
    </row>
    <row r="118" spans="1:10" ht="15">
      <c r="A118" s="75"/>
      <c r="B118" s="2"/>
      <c r="C118" s="2"/>
      <c r="D118" s="2"/>
      <c r="E118" s="2"/>
      <c r="F118" s="2"/>
      <c r="G118" s="6" t="s">
        <v>29</v>
      </c>
      <c r="H118" s="11"/>
      <c r="I118" s="74"/>
      <c r="J118" s="71"/>
    </row>
    <row r="119" spans="1:10" ht="15">
      <c r="A119" s="75"/>
      <c r="B119" s="2"/>
      <c r="C119" s="2"/>
      <c r="D119" s="2"/>
      <c r="E119" s="2"/>
      <c r="F119" s="2"/>
      <c r="G119" s="5" t="s">
        <v>354</v>
      </c>
      <c r="H119" s="11">
        <v>938</v>
      </c>
      <c r="I119" s="74"/>
      <c r="J119" s="71"/>
    </row>
    <row r="120" spans="1:10" ht="19.5" customHeight="1">
      <c r="A120" s="75"/>
      <c r="B120" s="2"/>
      <c r="C120" s="2"/>
      <c r="D120" s="2"/>
      <c r="E120" s="2"/>
      <c r="F120" s="2"/>
      <c r="G120" s="2"/>
      <c r="H120" s="11"/>
      <c r="I120" s="74"/>
      <c r="J120" s="71"/>
    </row>
    <row r="121" spans="1:10" s="9" customFormat="1" ht="9.9499999999999993" customHeight="1">
      <c r="A121" s="48"/>
      <c r="H121" s="12"/>
      <c r="I121" s="10"/>
      <c r="J121" s="26"/>
    </row>
    <row r="122" spans="1:10" ht="15">
      <c r="A122" s="75">
        <v>15</v>
      </c>
      <c r="B122" s="42"/>
      <c r="C122" s="42"/>
      <c r="D122" s="42"/>
      <c r="E122" s="42"/>
      <c r="F122" s="2"/>
      <c r="G122" s="2"/>
      <c r="H122" s="11"/>
      <c r="I122" s="74"/>
      <c r="J122" s="71">
        <f>SUM(I122*H127)</f>
        <v>0</v>
      </c>
    </row>
    <row r="123" spans="1:10" ht="37.5">
      <c r="A123" s="75"/>
      <c r="B123" s="42"/>
      <c r="C123" s="42"/>
      <c r="D123" s="42"/>
      <c r="E123" s="42"/>
      <c r="F123" s="2"/>
      <c r="G123" s="8" t="s">
        <v>31</v>
      </c>
      <c r="H123" s="11"/>
      <c r="I123" s="74"/>
      <c r="J123" s="71"/>
    </row>
    <row r="124" spans="1:10" ht="15">
      <c r="A124" s="75"/>
      <c r="B124" s="42"/>
      <c r="C124" s="42"/>
      <c r="D124" s="42"/>
      <c r="E124" s="42"/>
      <c r="F124" s="2"/>
      <c r="G124" s="2"/>
      <c r="H124" s="11"/>
      <c r="I124" s="74"/>
      <c r="J124" s="71"/>
    </row>
    <row r="125" spans="1:10" ht="15">
      <c r="A125" s="75"/>
      <c r="B125" s="42"/>
      <c r="C125" s="42"/>
      <c r="D125" s="42"/>
      <c r="E125" s="42"/>
      <c r="F125" s="2"/>
      <c r="G125" s="6" t="s">
        <v>32</v>
      </c>
      <c r="H125" s="11"/>
      <c r="I125" s="74"/>
      <c r="J125" s="71"/>
    </row>
    <row r="126" spans="1:10" ht="15">
      <c r="A126" s="75"/>
      <c r="B126" s="42"/>
      <c r="C126" s="42"/>
      <c r="D126" s="42"/>
      <c r="E126" s="42"/>
      <c r="F126" s="2"/>
      <c r="G126" s="6" t="s">
        <v>29</v>
      </c>
      <c r="H126" s="11"/>
      <c r="I126" s="74"/>
      <c r="J126" s="71"/>
    </row>
    <row r="127" spans="1:10" ht="15">
      <c r="A127" s="75"/>
      <c r="B127" s="42"/>
      <c r="C127" s="42"/>
      <c r="D127" s="42"/>
      <c r="E127" s="42"/>
      <c r="F127" s="2"/>
      <c r="G127" s="5" t="s">
        <v>353</v>
      </c>
      <c r="H127" s="11">
        <v>938</v>
      </c>
      <c r="I127" s="74"/>
      <c r="J127" s="71"/>
    </row>
    <row r="128" spans="1:10" ht="15">
      <c r="A128" s="75"/>
      <c r="B128" s="42"/>
      <c r="C128" s="42"/>
      <c r="D128" s="42"/>
      <c r="E128" s="42"/>
      <c r="F128" s="2"/>
      <c r="G128" s="2"/>
      <c r="H128" s="11"/>
      <c r="I128" s="74"/>
      <c r="J128" s="71"/>
    </row>
    <row r="129" spans="1:10" s="9" customFormat="1" ht="9.9499999999999993" customHeight="1">
      <c r="A129" s="48"/>
      <c r="H129" s="12"/>
      <c r="I129" s="10"/>
      <c r="J129" s="26"/>
    </row>
    <row r="130" spans="1:10" ht="15">
      <c r="A130" s="75">
        <v>16</v>
      </c>
      <c r="B130" s="2"/>
      <c r="C130" s="2"/>
      <c r="D130" s="2"/>
      <c r="E130" s="2"/>
      <c r="F130" s="2"/>
      <c r="G130" s="2"/>
      <c r="H130" s="11"/>
      <c r="I130" s="74"/>
      <c r="J130" s="71">
        <f>SUM(I130*H135)</f>
        <v>0</v>
      </c>
    </row>
    <row r="131" spans="1:10" ht="34.5" customHeight="1">
      <c r="A131" s="75"/>
      <c r="B131" s="2"/>
      <c r="C131" s="2"/>
      <c r="D131" s="2"/>
      <c r="E131" s="2"/>
      <c r="F131" s="2"/>
      <c r="G131" s="77" t="s">
        <v>33</v>
      </c>
      <c r="H131" s="77"/>
      <c r="I131" s="74"/>
      <c r="J131" s="71"/>
    </row>
    <row r="132" spans="1:10" ht="15">
      <c r="A132" s="75"/>
      <c r="B132" s="2"/>
      <c r="C132" s="2"/>
      <c r="D132" s="2"/>
      <c r="E132" s="2"/>
      <c r="F132" s="2"/>
      <c r="G132" s="2"/>
      <c r="H132" s="11"/>
      <c r="I132" s="74"/>
      <c r="J132" s="71"/>
    </row>
    <row r="133" spans="1:10" ht="15">
      <c r="A133" s="75"/>
      <c r="B133" s="2"/>
      <c r="C133" s="2"/>
      <c r="D133" s="2"/>
      <c r="E133" s="2"/>
      <c r="F133" s="2"/>
      <c r="G133" s="6" t="s">
        <v>34</v>
      </c>
      <c r="H133" s="11"/>
      <c r="I133" s="74"/>
      <c r="J133" s="71"/>
    </row>
    <row r="134" spans="1:10" ht="15">
      <c r="A134" s="75"/>
      <c r="B134" s="2"/>
      <c r="C134" s="2"/>
      <c r="D134" s="2"/>
      <c r="E134" s="2"/>
      <c r="F134" s="2"/>
      <c r="G134" s="6" t="s">
        <v>35</v>
      </c>
      <c r="H134" s="11"/>
      <c r="I134" s="74"/>
      <c r="J134" s="71"/>
    </row>
    <row r="135" spans="1:10" ht="15">
      <c r="A135" s="75"/>
      <c r="B135" s="2"/>
      <c r="C135" s="2"/>
      <c r="D135" s="2"/>
      <c r="E135" s="2"/>
      <c r="F135" s="2"/>
      <c r="G135" s="5" t="s">
        <v>353</v>
      </c>
      <c r="H135" s="11">
        <v>813</v>
      </c>
      <c r="I135" s="74"/>
      <c r="J135" s="71"/>
    </row>
    <row r="136" spans="1:10" ht="19.5" customHeight="1">
      <c r="A136" s="75"/>
      <c r="B136" s="2"/>
      <c r="C136" s="2"/>
      <c r="D136" s="2"/>
      <c r="E136" s="2"/>
      <c r="F136" s="2"/>
      <c r="G136" s="2"/>
      <c r="H136" s="11"/>
      <c r="I136" s="74"/>
      <c r="J136" s="71"/>
    </row>
    <row r="137" spans="1:10" s="9" customFormat="1" ht="9.9499999999999993" customHeight="1">
      <c r="A137" s="48"/>
      <c r="H137" s="12"/>
      <c r="I137" s="10"/>
      <c r="J137" s="26"/>
    </row>
    <row r="138" spans="1:10" ht="15">
      <c r="A138" s="75">
        <v>17</v>
      </c>
      <c r="B138" s="42"/>
      <c r="C138" s="42"/>
      <c r="D138" s="42"/>
      <c r="E138" s="42"/>
      <c r="F138" s="2"/>
      <c r="G138" s="2"/>
      <c r="H138" s="11"/>
      <c r="I138" s="74"/>
      <c r="J138" s="71">
        <f>SUM(I138*H143)</f>
        <v>0</v>
      </c>
    </row>
    <row r="139" spans="1:10" ht="38.25" customHeight="1">
      <c r="A139" s="75"/>
      <c r="B139" s="42"/>
      <c r="C139" s="42"/>
      <c r="D139" s="42"/>
      <c r="E139" s="42"/>
      <c r="F139" s="2"/>
      <c r="G139" s="77" t="s">
        <v>33</v>
      </c>
      <c r="H139" s="77"/>
      <c r="I139" s="74"/>
      <c r="J139" s="71"/>
    </row>
    <row r="140" spans="1:10" ht="15">
      <c r="A140" s="75"/>
      <c r="B140" s="42"/>
      <c r="C140" s="42"/>
      <c r="D140" s="42"/>
      <c r="E140" s="42"/>
      <c r="F140" s="2"/>
      <c r="G140" s="2"/>
      <c r="H140" s="11"/>
      <c r="I140" s="74"/>
      <c r="J140" s="71"/>
    </row>
    <row r="141" spans="1:10" ht="15">
      <c r="A141" s="75"/>
      <c r="B141" s="42"/>
      <c r="C141" s="42"/>
      <c r="D141" s="42"/>
      <c r="E141" s="42"/>
      <c r="F141" s="2"/>
      <c r="G141" s="6" t="s">
        <v>36</v>
      </c>
      <c r="H141" s="11"/>
      <c r="I141" s="74"/>
      <c r="J141" s="71"/>
    </row>
    <row r="142" spans="1:10" ht="15">
      <c r="A142" s="75"/>
      <c r="B142" s="42"/>
      <c r="C142" s="42"/>
      <c r="D142" s="42"/>
      <c r="E142" s="42"/>
      <c r="F142" s="2"/>
      <c r="G142" s="6" t="s">
        <v>35</v>
      </c>
      <c r="H142" s="11"/>
      <c r="I142" s="74"/>
      <c r="J142" s="71"/>
    </row>
    <row r="143" spans="1:10" ht="15">
      <c r="A143" s="75"/>
      <c r="B143" s="42"/>
      <c r="C143" s="42"/>
      <c r="D143" s="42"/>
      <c r="E143" s="42"/>
      <c r="F143" s="2"/>
      <c r="G143" s="5" t="s">
        <v>353</v>
      </c>
      <c r="H143" s="11">
        <v>813</v>
      </c>
      <c r="I143" s="74"/>
      <c r="J143" s="71"/>
    </row>
    <row r="144" spans="1:10" ht="18.75" customHeight="1">
      <c r="A144" s="75"/>
      <c r="B144" s="42"/>
      <c r="C144" s="42"/>
      <c r="D144" s="42"/>
      <c r="E144" s="42"/>
      <c r="F144" s="2"/>
      <c r="G144" s="2"/>
      <c r="H144" s="11"/>
      <c r="I144" s="74"/>
      <c r="J144" s="71"/>
    </row>
    <row r="145" spans="1:165" s="9" customFormat="1" ht="9.9499999999999993" customHeight="1">
      <c r="A145" s="48"/>
      <c r="H145" s="12"/>
      <c r="I145" s="10"/>
      <c r="J145" s="26"/>
    </row>
    <row r="146" spans="1:165" s="9" customFormat="1" ht="15" customHeight="1">
      <c r="A146" s="48"/>
      <c r="B146" s="33"/>
      <c r="C146" s="33"/>
      <c r="D146" s="33"/>
      <c r="E146" s="33"/>
      <c r="F146" s="2"/>
      <c r="G146" s="2"/>
      <c r="H146" s="11"/>
      <c r="I146" s="74"/>
      <c r="J146" s="71">
        <f>SUM(I146*H151)</f>
        <v>0</v>
      </c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</row>
    <row r="147" spans="1:165" ht="38.25" customHeight="1">
      <c r="A147" s="75">
        <v>18</v>
      </c>
      <c r="B147" s="33"/>
      <c r="C147" s="33"/>
      <c r="D147" s="33"/>
      <c r="E147" s="33"/>
      <c r="F147" s="2"/>
      <c r="G147" s="77" t="s">
        <v>37</v>
      </c>
      <c r="H147" s="77"/>
      <c r="I147" s="74"/>
      <c r="J147" s="71"/>
    </row>
    <row r="148" spans="1:165" ht="15" customHeight="1">
      <c r="A148" s="75"/>
      <c r="B148" s="33"/>
      <c r="C148" s="33"/>
      <c r="D148" s="33"/>
      <c r="E148" s="33"/>
      <c r="F148" s="2"/>
      <c r="G148" s="2"/>
      <c r="H148" s="11"/>
      <c r="I148" s="74"/>
      <c r="J148" s="71"/>
    </row>
    <row r="149" spans="1:165" ht="15" customHeight="1">
      <c r="A149" s="75"/>
      <c r="B149" s="33"/>
      <c r="C149" s="33"/>
      <c r="D149" s="33"/>
      <c r="E149" s="33"/>
      <c r="F149" s="2"/>
      <c r="G149" s="6" t="s">
        <v>38</v>
      </c>
      <c r="H149" s="11"/>
      <c r="I149" s="74"/>
      <c r="J149" s="71"/>
    </row>
    <row r="150" spans="1:165" ht="15" customHeight="1">
      <c r="A150" s="75"/>
      <c r="B150" s="33"/>
      <c r="C150" s="33"/>
      <c r="D150" s="33"/>
      <c r="E150" s="33"/>
      <c r="F150" s="2"/>
      <c r="G150" s="6" t="s">
        <v>39</v>
      </c>
      <c r="H150" s="11"/>
      <c r="I150" s="74"/>
      <c r="J150" s="71"/>
    </row>
    <row r="151" spans="1:165" ht="15" customHeight="1">
      <c r="A151" s="75"/>
      <c r="B151" s="33"/>
      <c r="C151" s="33"/>
      <c r="D151" s="33"/>
      <c r="E151" s="33"/>
      <c r="F151" s="2"/>
      <c r="G151" s="5" t="s">
        <v>353</v>
      </c>
      <c r="H151" s="11">
        <v>1063</v>
      </c>
      <c r="I151" s="74"/>
      <c r="J151" s="71"/>
    </row>
    <row r="152" spans="1:165" ht="15" customHeight="1">
      <c r="A152" s="75"/>
      <c r="B152" s="33"/>
      <c r="C152" s="33"/>
      <c r="D152" s="33"/>
      <c r="E152" s="33"/>
      <c r="F152" s="2"/>
      <c r="G152" s="2"/>
      <c r="H152" s="11"/>
      <c r="I152" s="74"/>
      <c r="J152" s="71"/>
    </row>
    <row r="153" spans="1:165" s="9" customFormat="1" ht="9.9499999999999993" customHeight="1">
      <c r="A153" s="48"/>
      <c r="H153" s="12"/>
      <c r="I153" s="67"/>
      <c r="J153" s="29"/>
    </row>
    <row r="154" spans="1:165" ht="48.75" customHeight="1">
      <c r="A154" s="75">
        <v>19</v>
      </c>
      <c r="B154" s="2"/>
      <c r="C154" s="2"/>
      <c r="D154" s="2"/>
      <c r="E154" s="2"/>
      <c r="F154" s="2"/>
      <c r="G154" s="77" t="s">
        <v>40</v>
      </c>
      <c r="H154" s="77"/>
      <c r="I154" s="74"/>
      <c r="J154" s="71">
        <f>SUM(I154*H158)</f>
        <v>0</v>
      </c>
    </row>
    <row r="155" spans="1:165" ht="15" customHeight="1">
      <c r="A155" s="75"/>
      <c r="B155" s="2"/>
      <c r="C155" s="2"/>
      <c r="D155" s="2"/>
      <c r="E155" s="2"/>
      <c r="F155" s="2"/>
      <c r="G155" s="2"/>
      <c r="H155" s="11"/>
      <c r="I155" s="74"/>
      <c r="J155" s="71"/>
    </row>
    <row r="156" spans="1:165" ht="15" customHeight="1">
      <c r="A156" s="75"/>
      <c r="B156" s="2"/>
      <c r="C156" s="2"/>
      <c r="D156" s="2"/>
      <c r="E156" s="2"/>
      <c r="F156" s="2"/>
      <c r="G156" s="6" t="s">
        <v>41</v>
      </c>
      <c r="H156" s="11"/>
      <c r="I156" s="74"/>
      <c r="J156" s="71"/>
    </row>
    <row r="157" spans="1:165" ht="15" customHeight="1">
      <c r="A157" s="75"/>
      <c r="B157" s="2"/>
      <c r="C157" s="2"/>
      <c r="D157" s="2"/>
      <c r="E157" s="2"/>
      <c r="F157" s="2"/>
      <c r="G157" s="6" t="s">
        <v>42</v>
      </c>
      <c r="H157" s="11"/>
      <c r="I157" s="74"/>
      <c r="J157" s="71"/>
    </row>
    <row r="158" spans="1:165" ht="15" customHeight="1">
      <c r="A158" s="75"/>
      <c r="B158" s="2"/>
      <c r="C158" s="2"/>
      <c r="D158" s="2"/>
      <c r="E158" s="2"/>
      <c r="F158" s="2"/>
      <c r="G158" s="5" t="s">
        <v>353</v>
      </c>
      <c r="H158" s="11">
        <v>1750</v>
      </c>
      <c r="I158" s="74"/>
      <c r="J158" s="71"/>
    </row>
    <row r="159" spans="1:165" ht="15" customHeight="1">
      <c r="A159" s="75"/>
      <c r="B159" s="2"/>
      <c r="C159" s="2"/>
      <c r="D159" s="2"/>
      <c r="E159" s="2"/>
      <c r="F159" s="2"/>
      <c r="G159" s="2"/>
      <c r="H159" s="2"/>
      <c r="I159" s="74"/>
      <c r="J159" s="71"/>
    </row>
    <row r="160" spans="1:165" s="9" customFormat="1" ht="9.9499999999999993" customHeight="1">
      <c r="A160" s="48"/>
      <c r="H160" s="12"/>
      <c r="I160" s="10"/>
      <c r="J160" s="26"/>
    </row>
    <row r="161" spans="1:10" ht="15" customHeight="1">
      <c r="A161" s="75">
        <v>20</v>
      </c>
      <c r="B161" s="42"/>
      <c r="C161" s="42"/>
      <c r="D161" s="42"/>
      <c r="E161" s="42"/>
      <c r="F161" s="2"/>
      <c r="G161" s="2"/>
      <c r="H161" s="11"/>
      <c r="I161" s="74"/>
      <c r="J161" s="71">
        <f>SUM(I161*H166)</f>
        <v>0</v>
      </c>
    </row>
    <row r="162" spans="1:10" ht="56.25">
      <c r="A162" s="75"/>
      <c r="B162" s="42"/>
      <c r="C162" s="42"/>
      <c r="D162" s="42"/>
      <c r="E162" s="42"/>
      <c r="F162" s="2"/>
      <c r="G162" s="8" t="s">
        <v>37</v>
      </c>
      <c r="H162" s="11"/>
      <c r="I162" s="74"/>
      <c r="J162" s="71"/>
    </row>
    <row r="163" spans="1:10" ht="15" customHeight="1">
      <c r="A163" s="75"/>
      <c r="B163" s="42"/>
      <c r="C163" s="42"/>
      <c r="D163" s="42"/>
      <c r="E163" s="42"/>
      <c r="F163" s="2"/>
      <c r="G163" s="2"/>
      <c r="H163" s="11"/>
      <c r="I163" s="74"/>
      <c r="J163" s="71"/>
    </row>
    <row r="164" spans="1:10" ht="15" customHeight="1">
      <c r="A164" s="75"/>
      <c r="B164" s="42"/>
      <c r="C164" s="42"/>
      <c r="D164" s="42"/>
      <c r="E164" s="42"/>
      <c r="F164" s="2"/>
      <c r="G164" s="6" t="s">
        <v>43</v>
      </c>
      <c r="H164" s="11"/>
      <c r="I164" s="74"/>
      <c r="J164" s="71"/>
    </row>
    <row r="165" spans="1:10" ht="15" customHeight="1">
      <c r="A165" s="75"/>
      <c r="B165" s="42"/>
      <c r="C165" s="42"/>
      <c r="D165" s="42"/>
      <c r="E165" s="42"/>
      <c r="F165" s="2"/>
      <c r="G165" s="6" t="s">
        <v>39</v>
      </c>
      <c r="H165" s="11"/>
      <c r="I165" s="74"/>
      <c r="J165" s="71"/>
    </row>
    <row r="166" spans="1:10" ht="15" customHeight="1">
      <c r="A166" s="75"/>
      <c r="B166" s="42"/>
      <c r="C166" s="42"/>
      <c r="D166" s="42"/>
      <c r="E166" s="42"/>
      <c r="F166" s="2"/>
      <c r="G166" s="5" t="s">
        <v>353</v>
      </c>
      <c r="H166" s="11">
        <v>1063</v>
      </c>
      <c r="I166" s="74"/>
      <c r="J166" s="71"/>
    </row>
    <row r="167" spans="1:10" ht="15" customHeight="1">
      <c r="A167" s="75"/>
      <c r="B167" s="42"/>
      <c r="C167" s="42"/>
      <c r="D167" s="42"/>
      <c r="E167" s="42"/>
      <c r="F167" s="2"/>
      <c r="G167" s="2"/>
      <c r="H167" s="11"/>
      <c r="I167" s="74"/>
      <c r="J167" s="71"/>
    </row>
    <row r="168" spans="1:10" s="9" customFormat="1" ht="9.9499999999999993" customHeight="1">
      <c r="A168" s="48"/>
      <c r="H168" s="12"/>
      <c r="I168" s="10"/>
      <c r="J168" s="26"/>
    </row>
    <row r="169" spans="1:10" ht="15">
      <c r="A169" s="75">
        <v>21</v>
      </c>
      <c r="B169" s="42"/>
      <c r="C169" s="42"/>
      <c r="D169" s="42"/>
      <c r="E169" s="42"/>
      <c r="F169" s="2"/>
      <c r="G169" s="2"/>
      <c r="H169" s="11"/>
      <c r="I169" s="74"/>
      <c r="J169" s="71">
        <f>SUM(I169*H174)</f>
        <v>0</v>
      </c>
    </row>
    <row r="170" spans="1:10" ht="56.25">
      <c r="A170" s="75"/>
      <c r="B170" s="42"/>
      <c r="C170" s="42"/>
      <c r="D170" s="42"/>
      <c r="E170" s="42"/>
      <c r="F170" s="2"/>
      <c r="G170" s="8" t="s">
        <v>40</v>
      </c>
      <c r="H170" s="11"/>
      <c r="I170" s="74"/>
      <c r="J170" s="71"/>
    </row>
    <row r="171" spans="1:10" ht="15" customHeight="1">
      <c r="A171" s="75"/>
      <c r="B171" s="42"/>
      <c r="C171" s="42"/>
      <c r="D171" s="42"/>
      <c r="E171" s="42"/>
      <c r="F171" s="2"/>
      <c r="G171" s="2"/>
      <c r="H171" s="11"/>
      <c r="I171" s="74"/>
      <c r="J171" s="71"/>
    </row>
    <row r="172" spans="1:10" ht="15" customHeight="1">
      <c r="A172" s="75"/>
      <c r="B172" s="42"/>
      <c r="C172" s="42"/>
      <c r="D172" s="42"/>
      <c r="E172" s="42"/>
      <c r="F172" s="2"/>
      <c r="G172" s="6" t="s">
        <v>44</v>
      </c>
      <c r="H172" s="11"/>
      <c r="I172" s="74"/>
      <c r="J172" s="71"/>
    </row>
    <row r="173" spans="1:10" ht="15" customHeight="1">
      <c r="A173" s="75"/>
      <c r="B173" s="42"/>
      <c r="C173" s="42"/>
      <c r="D173" s="42"/>
      <c r="E173" s="42"/>
      <c r="F173" s="2"/>
      <c r="G173" s="6" t="s">
        <v>42</v>
      </c>
      <c r="H173" s="11"/>
      <c r="I173" s="74"/>
      <c r="J173" s="71"/>
    </row>
    <row r="174" spans="1:10" ht="15" customHeight="1">
      <c r="A174" s="75"/>
      <c r="B174" s="42"/>
      <c r="C174" s="42"/>
      <c r="D174" s="42"/>
      <c r="E174" s="42"/>
      <c r="F174" s="2"/>
      <c r="G174" s="5" t="s">
        <v>353</v>
      </c>
      <c r="H174" s="11">
        <v>1750</v>
      </c>
      <c r="I174" s="74"/>
      <c r="J174" s="71"/>
    </row>
    <row r="175" spans="1:10" ht="15" customHeight="1">
      <c r="A175" s="75"/>
      <c r="B175" s="42"/>
      <c r="C175" s="42"/>
      <c r="D175" s="42"/>
      <c r="E175" s="42"/>
      <c r="F175" s="2"/>
      <c r="G175" s="6"/>
      <c r="H175" s="11"/>
      <c r="I175" s="74"/>
      <c r="J175" s="71"/>
    </row>
    <row r="176" spans="1:10" s="9" customFormat="1" ht="9.9499999999999993" customHeight="1">
      <c r="A176" s="48"/>
      <c r="H176" s="12"/>
      <c r="I176" s="10"/>
      <c r="J176" s="26"/>
    </row>
    <row r="177" spans="1:10" ht="15">
      <c r="A177" s="75">
        <v>22</v>
      </c>
      <c r="B177" s="2"/>
      <c r="C177" s="2"/>
      <c r="D177" s="2"/>
      <c r="E177" s="2"/>
      <c r="F177" s="2"/>
      <c r="G177" s="2"/>
      <c r="H177" s="11"/>
      <c r="I177" s="74"/>
      <c r="J177" s="71">
        <f>SUM(I177*H182)</f>
        <v>0</v>
      </c>
    </row>
    <row r="178" spans="1:10" ht="37.5">
      <c r="A178" s="75"/>
      <c r="B178" s="2"/>
      <c r="C178" s="2"/>
      <c r="D178" s="2"/>
      <c r="E178" s="2"/>
      <c r="F178" s="2"/>
      <c r="G178" s="8" t="s">
        <v>47</v>
      </c>
      <c r="H178" s="11"/>
      <c r="I178" s="74"/>
      <c r="J178" s="71"/>
    </row>
    <row r="179" spans="1:10" ht="15">
      <c r="A179" s="75"/>
      <c r="B179" s="2"/>
      <c r="C179" s="2"/>
      <c r="D179" s="2"/>
      <c r="E179" s="2"/>
      <c r="F179" s="2"/>
      <c r="G179" s="2"/>
      <c r="H179" s="11"/>
      <c r="I179" s="74"/>
      <c r="J179" s="71"/>
    </row>
    <row r="180" spans="1:10" ht="15">
      <c r="A180" s="75"/>
      <c r="B180" s="2"/>
      <c r="C180" s="2"/>
      <c r="D180" s="2"/>
      <c r="E180" s="2"/>
      <c r="F180" s="2"/>
      <c r="G180" s="6" t="s">
        <v>45</v>
      </c>
      <c r="H180" s="11"/>
      <c r="I180" s="74"/>
      <c r="J180" s="71"/>
    </row>
    <row r="181" spans="1:10" ht="15">
      <c r="A181" s="75"/>
      <c r="B181" s="2"/>
      <c r="C181" s="2"/>
      <c r="D181" s="2"/>
      <c r="E181" s="2"/>
      <c r="F181" s="2"/>
      <c r="G181" s="6" t="s">
        <v>46</v>
      </c>
      <c r="H181" s="11"/>
      <c r="I181" s="74"/>
      <c r="J181" s="71"/>
    </row>
    <row r="182" spans="1:10" ht="15">
      <c r="A182" s="75"/>
      <c r="B182" s="2"/>
      <c r="C182" s="2"/>
      <c r="D182" s="2"/>
      <c r="E182" s="2"/>
      <c r="F182" s="2"/>
      <c r="G182" s="5" t="s">
        <v>353</v>
      </c>
      <c r="H182" s="11">
        <v>1813</v>
      </c>
      <c r="I182" s="74"/>
      <c r="J182" s="71"/>
    </row>
    <row r="183" spans="1:10" ht="15">
      <c r="A183" s="75"/>
      <c r="B183" s="2"/>
      <c r="C183" s="2"/>
      <c r="D183" s="2"/>
      <c r="E183" s="2"/>
      <c r="F183" s="2"/>
      <c r="G183" s="2"/>
      <c r="H183" s="11"/>
      <c r="I183" s="74"/>
      <c r="J183" s="71"/>
    </row>
    <row r="184" spans="1:10" s="9" customFormat="1" ht="9.9499999999999993" customHeight="1">
      <c r="A184" s="48"/>
      <c r="H184" s="12"/>
      <c r="I184" s="10"/>
      <c r="J184" s="26"/>
    </row>
    <row r="185" spans="1:10" ht="15">
      <c r="A185" s="75">
        <v>23</v>
      </c>
      <c r="B185" s="42"/>
      <c r="C185" s="42"/>
      <c r="D185" s="42"/>
      <c r="E185" s="42"/>
      <c r="F185" s="2"/>
      <c r="G185" s="2"/>
      <c r="H185" s="11"/>
      <c r="I185" s="74"/>
      <c r="J185" s="71">
        <f>SUM(I185*H190)</f>
        <v>0</v>
      </c>
    </row>
    <row r="186" spans="1:10" ht="37.5">
      <c r="A186" s="75"/>
      <c r="B186" s="42"/>
      <c r="C186" s="42"/>
      <c r="D186" s="42"/>
      <c r="E186" s="42"/>
      <c r="F186" s="2"/>
      <c r="G186" s="8" t="s">
        <v>47</v>
      </c>
      <c r="H186" s="11"/>
      <c r="I186" s="74"/>
      <c r="J186" s="71"/>
    </row>
    <row r="187" spans="1:10" ht="15">
      <c r="A187" s="75"/>
      <c r="B187" s="42"/>
      <c r="C187" s="42"/>
      <c r="D187" s="42"/>
      <c r="E187" s="42"/>
      <c r="F187" s="2"/>
      <c r="G187" s="2"/>
      <c r="H187" s="11"/>
      <c r="I187" s="74"/>
      <c r="J187" s="71"/>
    </row>
    <row r="188" spans="1:10" ht="15">
      <c r="A188" s="75"/>
      <c r="B188" s="42"/>
      <c r="C188" s="42"/>
      <c r="D188" s="42"/>
      <c r="E188" s="42"/>
      <c r="F188" s="2"/>
      <c r="G188" s="6" t="s">
        <v>48</v>
      </c>
      <c r="H188" s="11"/>
      <c r="I188" s="74"/>
      <c r="J188" s="71"/>
    </row>
    <row r="189" spans="1:10" ht="15">
      <c r="A189" s="75"/>
      <c r="B189" s="42"/>
      <c r="C189" s="42"/>
      <c r="D189" s="42"/>
      <c r="E189" s="42"/>
      <c r="F189" s="2"/>
      <c r="G189" s="6" t="s">
        <v>46</v>
      </c>
      <c r="H189" s="11"/>
      <c r="I189" s="74"/>
      <c r="J189" s="71"/>
    </row>
    <row r="190" spans="1:10" ht="15">
      <c r="A190" s="75"/>
      <c r="B190" s="42"/>
      <c r="C190" s="42"/>
      <c r="D190" s="42"/>
      <c r="E190" s="42"/>
      <c r="F190" s="2"/>
      <c r="G190" s="5" t="s">
        <v>353</v>
      </c>
      <c r="H190" s="11">
        <v>1813</v>
      </c>
      <c r="I190" s="74"/>
      <c r="J190" s="71"/>
    </row>
    <row r="191" spans="1:10" ht="15">
      <c r="A191" s="75"/>
      <c r="B191" s="42"/>
      <c r="C191" s="42"/>
      <c r="D191" s="42"/>
      <c r="E191" s="42"/>
      <c r="F191" s="2"/>
      <c r="G191" s="2"/>
      <c r="H191" s="11"/>
      <c r="I191" s="74"/>
      <c r="J191" s="71"/>
    </row>
    <row r="192" spans="1:10" s="9" customFormat="1" ht="9.9499999999999993" customHeight="1">
      <c r="A192" s="48"/>
      <c r="H192" s="12"/>
      <c r="I192" s="10"/>
      <c r="J192" s="26"/>
    </row>
    <row r="193" spans="1:10" ht="15">
      <c r="A193" s="75">
        <v>24</v>
      </c>
      <c r="B193" s="2"/>
      <c r="C193" s="2"/>
      <c r="D193" s="2"/>
      <c r="E193" s="2"/>
      <c r="F193" s="2"/>
      <c r="G193" s="2"/>
      <c r="H193" s="11"/>
      <c r="I193" s="74"/>
      <c r="J193" s="71">
        <f>SUM(I193*H198)</f>
        <v>0</v>
      </c>
    </row>
    <row r="194" spans="1:10" ht="37.5" customHeight="1">
      <c r="A194" s="75"/>
      <c r="B194" s="2"/>
      <c r="C194" s="2"/>
      <c r="D194" s="2"/>
      <c r="E194" s="2"/>
      <c r="F194" s="2"/>
      <c r="G194" s="77" t="s">
        <v>52</v>
      </c>
      <c r="H194" s="77"/>
      <c r="I194" s="74"/>
      <c r="J194" s="71"/>
    </row>
    <row r="195" spans="1:10" ht="15">
      <c r="A195" s="75"/>
      <c r="B195" s="2"/>
      <c r="C195" s="2"/>
      <c r="D195" s="2"/>
      <c r="E195" s="2"/>
      <c r="F195" s="2"/>
      <c r="G195" s="2"/>
      <c r="H195" s="11"/>
      <c r="I195" s="74"/>
      <c r="J195" s="71"/>
    </row>
    <row r="196" spans="1:10" ht="15">
      <c r="A196" s="75"/>
      <c r="B196" s="2"/>
      <c r="C196" s="2"/>
      <c r="D196" s="2"/>
      <c r="E196" s="2"/>
      <c r="F196" s="2"/>
      <c r="G196" s="6" t="s">
        <v>49</v>
      </c>
      <c r="H196" s="11"/>
      <c r="I196" s="74"/>
      <c r="J196" s="71"/>
    </row>
    <row r="197" spans="1:10" ht="15">
      <c r="A197" s="75"/>
      <c r="B197" s="2"/>
      <c r="C197" s="2"/>
      <c r="D197" s="2"/>
      <c r="E197" s="2"/>
      <c r="F197" s="2"/>
      <c r="G197" s="6" t="s">
        <v>50</v>
      </c>
      <c r="H197" s="11"/>
      <c r="I197" s="74"/>
      <c r="J197" s="71"/>
    </row>
    <row r="198" spans="1:10" ht="15">
      <c r="A198" s="75"/>
      <c r="B198" s="2"/>
      <c r="C198" s="2"/>
      <c r="D198" s="2"/>
      <c r="E198" s="2"/>
      <c r="F198" s="2"/>
      <c r="G198" s="5" t="s">
        <v>353</v>
      </c>
      <c r="H198" s="11">
        <v>1250</v>
      </c>
      <c r="I198" s="74"/>
      <c r="J198" s="71"/>
    </row>
    <row r="199" spans="1:10" ht="18.75" customHeight="1">
      <c r="A199" s="75"/>
      <c r="B199" s="2"/>
      <c r="C199" s="2"/>
      <c r="D199" s="2"/>
      <c r="E199" s="2"/>
      <c r="F199" s="2"/>
      <c r="G199" s="2"/>
      <c r="H199" s="11"/>
      <c r="I199" s="74"/>
      <c r="J199" s="71"/>
    </row>
    <row r="200" spans="1:10" s="9" customFormat="1" ht="9.9499999999999993" customHeight="1">
      <c r="A200" s="48"/>
      <c r="H200" s="12"/>
      <c r="I200" s="10"/>
      <c r="J200" s="26"/>
    </row>
    <row r="201" spans="1:10" ht="15">
      <c r="A201" s="75">
        <v>25</v>
      </c>
      <c r="B201" s="42"/>
      <c r="C201" s="42"/>
      <c r="D201" s="42"/>
      <c r="E201" s="42"/>
      <c r="F201" s="2"/>
      <c r="G201" s="2"/>
      <c r="H201" s="11"/>
      <c r="I201" s="74"/>
      <c r="J201" s="71">
        <f>SUM(I201*H206)</f>
        <v>0</v>
      </c>
    </row>
    <row r="202" spans="1:10" ht="56.25">
      <c r="A202" s="75"/>
      <c r="B202" s="42"/>
      <c r="C202" s="42"/>
      <c r="D202" s="42"/>
      <c r="E202" s="42"/>
      <c r="F202" s="2"/>
      <c r="G202" s="8" t="s">
        <v>52</v>
      </c>
      <c r="H202" s="11"/>
      <c r="I202" s="74"/>
      <c r="J202" s="71"/>
    </row>
    <row r="203" spans="1:10" ht="15">
      <c r="A203" s="75"/>
      <c r="B203" s="42"/>
      <c r="C203" s="42"/>
      <c r="D203" s="42"/>
      <c r="E203" s="42"/>
      <c r="F203" s="2"/>
      <c r="G203" s="2"/>
      <c r="H203" s="11"/>
      <c r="I203" s="74"/>
      <c r="J203" s="71"/>
    </row>
    <row r="204" spans="1:10" ht="15">
      <c r="A204" s="75"/>
      <c r="B204" s="42"/>
      <c r="C204" s="42"/>
      <c r="D204" s="42"/>
      <c r="E204" s="42"/>
      <c r="F204" s="2"/>
      <c r="G204" s="6" t="s">
        <v>51</v>
      </c>
      <c r="H204" s="11"/>
      <c r="I204" s="74"/>
      <c r="J204" s="71"/>
    </row>
    <row r="205" spans="1:10" ht="15">
      <c r="A205" s="75"/>
      <c r="B205" s="42"/>
      <c r="C205" s="42"/>
      <c r="D205" s="42"/>
      <c r="E205" s="42"/>
      <c r="F205" s="2"/>
      <c r="G205" s="6" t="s">
        <v>50</v>
      </c>
      <c r="H205" s="11"/>
      <c r="I205" s="74"/>
      <c r="J205" s="71"/>
    </row>
    <row r="206" spans="1:10" ht="15">
      <c r="A206" s="75"/>
      <c r="B206" s="42"/>
      <c r="C206" s="42"/>
      <c r="D206" s="42"/>
      <c r="E206" s="42"/>
      <c r="F206" s="2"/>
      <c r="G206" s="5" t="s">
        <v>353</v>
      </c>
      <c r="H206" s="11">
        <v>1250</v>
      </c>
      <c r="I206" s="74"/>
      <c r="J206" s="71"/>
    </row>
    <row r="207" spans="1:10" ht="20.25" customHeight="1">
      <c r="A207" s="75"/>
      <c r="B207" s="42"/>
      <c r="C207" s="42"/>
      <c r="D207" s="42"/>
      <c r="E207" s="42"/>
      <c r="F207" s="2"/>
      <c r="G207" s="2"/>
      <c r="H207" s="2"/>
      <c r="I207" s="74"/>
      <c r="J207" s="71"/>
    </row>
    <row r="208" spans="1:10" s="9" customFormat="1" ht="9.9499999999999993" customHeight="1">
      <c r="A208" s="48"/>
      <c r="H208" s="12"/>
      <c r="I208" s="10"/>
      <c r="J208" s="26"/>
    </row>
    <row r="209" spans="1:10" ht="15">
      <c r="A209" s="75">
        <v>26</v>
      </c>
      <c r="B209" s="2"/>
      <c r="C209" s="2"/>
      <c r="D209" s="2"/>
      <c r="E209" s="2"/>
      <c r="F209" s="2"/>
      <c r="G209" s="2"/>
      <c r="H209" s="11"/>
      <c r="I209" s="74"/>
      <c r="J209" s="71">
        <f>SUM(I209*H214)</f>
        <v>0</v>
      </c>
    </row>
    <row r="210" spans="1:10" ht="35.25" customHeight="1">
      <c r="A210" s="75"/>
      <c r="B210" s="2"/>
      <c r="C210" s="2"/>
      <c r="D210" s="2"/>
      <c r="E210" s="2"/>
      <c r="F210" s="2"/>
      <c r="G210" s="8" t="s">
        <v>54</v>
      </c>
      <c r="H210" s="11"/>
      <c r="I210" s="74"/>
      <c r="J210" s="71"/>
    </row>
    <row r="211" spans="1:10" ht="15">
      <c r="A211" s="75"/>
      <c r="B211" s="2"/>
      <c r="C211" s="2"/>
      <c r="D211" s="2"/>
      <c r="E211" s="2"/>
      <c r="F211" s="2"/>
      <c r="G211" s="2"/>
      <c r="H211" s="11"/>
      <c r="I211" s="74"/>
      <c r="J211" s="71"/>
    </row>
    <row r="212" spans="1:10" ht="15">
      <c r="A212" s="75"/>
      <c r="B212" s="2"/>
      <c r="C212" s="2"/>
      <c r="D212" s="2"/>
      <c r="E212" s="2"/>
      <c r="F212" s="2"/>
      <c r="G212" s="6" t="s">
        <v>53</v>
      </c>
      <c r="H212" s="11"/>
      <c r="I212" s="74"/>
      <c r="J212" s="71"/>
    </row>
    <row r="213" spans="1:10" ht="15">
      <c r="A213" s="75"/>
      <c r="B213" s="2"/>
      <c r="C213" s="2"/>
      <c r="D213" s="2"/>
      <c r="E213" s="2"/>
      <c r="F213" s="2"/>
      <c r="G213" s="6" t="s">
        <v>55</v>
      </c>
      <c r="H213" s="11"/>
      <c r="I213" s="74"/>
      <c r="J213" s="71"/>
    </row>
    <row r="214" spans="1:10" ht="15">
      <c r="A214" s="75"/>
      <c r="B214" s="2"/>
      <c r="C214" s="2"/>
      <c r="D214" s="2"/>
      <c r="E214" s="2"/>
      <c r="F214" s="2"/>
      <c r="G214" s="5" t="s">
        <v>353</v>
      </c>
      <c r="H214" s="11">
        <v>2063</v>
      </c>
      <c r="I214" s="74"/>
      <c r="J214" s="71"/>
    </row>
    <row r="215" spans="1:10" ht="15">
      <c r="A215" s="75"/>
      <c r="B215" s="2"/>
      <c r="C215" s="2"/>
      <c r="D215" s="2"/>
      <c r="E215" s="2"/>
      <c r="F215" s="2"/>
      <c r="G215" s="2"/>
      <c r="H215" s="2"/>
      <c r="I215" s="74"/>
      <c r="J215" s="71"/>
    </row>
    <row r="216" spans="1:10" ht="24" customHeight="1">
      <c r="A216" s="75"/>
      <c r="B216" s="2"/>
      <c r="C216" s="2"/>
      <c r="D216" s="2"/>
      <c r="E216" s="2"/>
      <c r="F216" s="2"/>
      <c r="G216" s="2"/>
      <c r="H216" s="11"/>
      <c r="I216" s="74"/>
      <c r="J216" s="71"/>
    </row>
    <row r="217" spans="1:10" s="9" customFormat="1" ht="9.9499999999999993" customHeight="1">
      <c r="A217" s="48"/>
      <c r="H217" s="12"/>
      <c r="I217" s="67"/>
      <c r="J217" s="26"/>
    </row>
    <row r="218" spans="1:10" ht="15">
      <c r="A218" s="75">
        <v>27</v>
      </c>
      <c r="B218" s="42"/>
      <c r="C218" s="42"/>
      <c r="D218" s="42"/>
      <c r="E218" s="42"/>
      <c r="F218" s="2"/>
      <c r="G218" s="2"/>
      <c r="H218" s="11"/>
      <c r="I218" s="74"/>
      <c r="J218" s="71">
        <f>SUM(I218*H223)</f>
        <v>0</v>
      </c>
    </row>
    <row r="219" spans="1:10" ht="39" customHeight="1">
      <c r="A219" s="75"/>
      <c r="B219" s="42"/>
      <c r="C219" s="42"/>
      <c r="D219" s="42"/>
      <c r="E219" s="42"/>
      <c r="F219" s="2"/>
      <c r="G219" s="8" t="s">
        <v>54</v>
      </c>
      <c r="H219" s="11"/>
      <c r="I219" s="74"/>
      <c r="J219" s="71"/>
    </row>
    <row r="220" spans="1:10" ht="15">
      <c r="A220" s="75"/>
      <c r="B220" s="42"/>
      <c r="C220" s="42"/>
      <c r="D220" s="42"/>
      <c r="E220" s="42"/>
      <c r="F220" s="2"/>
      <c r="G220" s="2"/>
      <c r="H220" s="11"/>
      <c r="I220" s="74"/>
      <c r="J220" s="71"/>
    </row>
    <row r="221" spans="1:10" ht="15">
      <c r="A221" s="75"/>
      <c r="B221" s="42"/>
      <c r="C221" s="42"/>
      <c r="D221" s="42"/>
      <c r="E221" s="42"/>
      <c r="F221" s="2"/>
      <c r="G221" s="6" t="s">
        <v>56</v>
      </c>
      <c r="H221" s="11"/>
      <c r="I221" s="74"/>
      <c r="J221" s="71"/>
    </row>
    <row r="222" spans="1:10" ht="15">
      <c r="A222" s="75"/>
      <c r="B222" s="42"/>
      <c r="C222" s="42"/>
      <c r="D222" s="42"/>
      <c r="E222" s="42"/>
      <c r="F222" s="2"/>
      <c r="G222" s="6" t="s">
        <v>55</v>
      </c>
      <c r="H222" s="11"/>
      <c r="I222" s="74"/>
      <c r="J222" s="71"/>
    </row>
    <row r="223" spans="1:10" ht="15">
      <c r="A223" s="75"/>
      <c r="B223" s="42"/>
      <c r="C223" s="42"/>
      <c r="D223" s="42"/>
      <c r="E223" s="42"/>
      <c r="F223" s="2"/>
      <c r="G223" s="5" t="s">
        <v>353</v>
      </c>
      <c r="H223" s="11">
        <v>2063</v>
      </c>
      <c r="I223" s="74"/>
      <c r="J223" s="71"/>
    </row>
    <row r="224" spans="1:10" ht="21" customHeight="1">
      <c r="A224" s="75"/>
      <c r="B224" s="42"/>
      <c r="C224" s="42"/>
      <c r="D224" s="42"/>
      <c r="E224" s="42"/>
      <c r="F224" s="2"/>
      <c r="G224" s="2"/>
      <c r="H224" s="11"/>
      <c r="I224" s="74"/>
      <c r="J224" s="71"/>
    </row>
    <row r="225" spans="1:10" s="9" customFormat="1" ht="9.9499999999999993" customHeight="1">
      <c r="A225" s="48"/>
      <c r="H225" s="12"/>
      <c r="I225" s="10"/>
      <c r="J225" s="26"/>
    </row>
    <row r="226" spans="1:10" ht="15">
      <c r="A226" s="75">
        <v>28</v>
      </c>
      <c r="B226" s="2"/>
      <c r="C226" s="2"/>
      <c r="D226" s="2"/>
      <c r="E226" s="2"/>
      <c r="F226" s="2"/>
      <c r="G226" s="2"/>
      <c r="H226" s="11"/>
      <c r="I226" s="74"/>
      <c r="J226" s="71">
        <f>SUM(I226*H231)</f>
        <v>0</v>
      </c>
    </row>
    <row r="227" spans="1:10" ht="36.75" customHeight="1">
      <c r="A227" s="75"/>
      <c r="B227" s="2"/>
      <c r="C227" s="2"/>
      <c r="D227" s="2"/>
      <c r="E227" s="2"/>
      <c r="F227" s="2"/>
      <c r="G227" s="8" t="s">
        <v>57</v>
      </c>
      <c r="H227" s="11"/>
      <c r="I227" s="74"/>
      <c r="J227" s="71"/>
    </row>
    <row r="228" spans="1:10" ht="15">
      <c r="A228" s="75"/>
      <c r="B228" s="2"/>
      <c r="C228" s="2"/>
      <c r="D228" s="2"/>
      <c r="E228" s="2"/>
      <c r="F228" s="2"/>
      <c r="G228" s="2"/>
      <c r="H228" s="11"/>
      <c r="I228" s="74"/>
      <c r="J228" s="71"/>
    </row>
    <row r="229" spans="1:10" ht="15">
      <c r="A229" s="75"/>
      <c r="B229" s="2"/>
      <c r="C229" s="2"/>
      <c r="D229" s="2"/>
      <c r="E229" s="2"/>
      <c r="F229" s="2"/>
      <c r="G229" s="6" t="s">
        <v>58</v>
      </c>
      <c r="H229" s="11"/>
      <c r="I229" s="74"/>
      <c r="J229" s="71"/>
    </row>
    <row r="230" spans="1:10" ht="15">
      <c r="A230" s="75"/>
      <c r="B230" s="2"/>
      <c r="C230" s="2"/>
      <c r="D230" s="2"/>
      <c r="E230" s="2"/>
      <c r="F230" s="2"/>
      <c r="G230" s="6" t="s">
        <v>59</v>
      </c>
      <c r="H230" s="11"/>
      <c r="I230" s="74"/>
      <c r="J230" s="71"/>
    </row>
    <row r="231" spans="1:10" ht="15">
      <c r="A231" s="75"/>
      <c r="B231" s="2"/>
      <c r="C231" s="2"/>
      <c r="D231" s="2"/>
      <c r="E231" s="2"/>
      <c r="F231" s="2"/>
      <c r="G231" s="5" t="s">
        <v>353</v>
      </c>
      <c r="H231" s="11">
        <v>1563</v>
      </c>
      <c r="I231" s="74"/>
      <c r="J231" s="71"/>
    </row>
    <row r="232" spans="1:10" ht="20.25" customHeight="1">
      <c r="A232" s="75"/>
      <c r="B232" s="2"/>
      <c r="C232" s="2"/>
      <c r="D232" s="2"/>
      <c r="E232" s="2"/>
      <c r="F232" s="2"/>
      <c r="G232" s="2"/>
      <c r="H232" s="11"/>
      <c r="I232" s="74"/>
      <c r="J232" s="71"/>
    </row>
    <row r="233" spans="1:10" s="9" customFormat="1" ht="9.9499999999999993" customHeight="1">
      <c r="A233" s="48"/>
      <c r="H233" s="12"/>
      <c r="I233" s="10"/>
      <c r="J233" s="26"/>
    </row>
    <row r="234" spans="1:10" ht="15" customHeight="1">
      <c r="A234" s="75">
        <v>29</v>
      </c>
      <c r="B234" s="2"/>
      <c r="C234" s="2"/>
      <c r="D234" s="2"/>
      <c r="E234" s="2"/>
      <c r="F234" s="2"/>
      <c r="G234" s="2"/>
      <c r="H234" s="11"/>
      <c r="I234" s="74"/>
      <c r="J234" s="71">
        <f>SUM(I234*H239)</f>
        <v>0</v>
      </c>
    </row>
    <row r="235" spans="1:10" ht="35.25" customHeight="1">
      <c r="A235" s="75"/>
      <c r="B235" s="2"/>
      <c r="C235" s="2"/>
      <c r="D235" s="2"/>
      <c r="E235" s="2"/>
      <c r="F235" s="2"/>
      <c r="G235" s="8" t="s">
        <v>61</v>
      </c>
      <c r="H235" s="11"/>
      <c r="I235" s="74"/>
      <c r="J235" s="71"/>
    </row>
    <row r="236" spans="1:10" ht="15">
      <c r="A236" s="75"/>
      <c r="B236" s="2"/>
      <c r="C236" s="2"/>
      <c r="D236" s="2"/>
      <c r="E236" s="2"/>
      <c r="F236" s="2"/>
      <c r="G236" s="2"/>
      <c r="H236" s="11"/>
      <c r="I236" s="74"/>
      <c r="J236" s="71"/>
    </row>
    <row r="237" spans="1:10" ht="15" customHeight="1">
      <c r="A237" s="75"/>
      <c r="B237" s="2"/>
      <c r="C237" s="2"/>
      <c r="D237" s="2"/>
      <c r="E237" s="2"/>
      <c r="F237" s="2"/>
      <c r="G237" s="6" t="s">
        <v>62</v>
      </c>
      <c r="H237" s="11"/>
      <c r="I237" s="74"/>
      <c r="J237" s="71"/>
    </row>
    <row r="238" spans="1:10" ht="15" customHeight="1">
      <c r="A238" s="75"/>
      <c r="B238" s="2"/>
      <c r="C238" s="2"/>
      <c r="D238" s="2"/>
      <c r="E238" s="2"/>
      <c r="F238" s="2"/>
      <c r="G238" s="6" t="s">
        <v>63</v>
      </c>
      <c r="H238" s="11"/>
      <c r="I238" s="74"/>
      <c r="J238" s="71"/>
    </row>
    <row r="239" spans="1:10" ht="15" customHeight="1">
      <c r="A239" s="75"/>
      <c r="B239" s="2"/>
      <c r="C239" s="2"/>
      <c r="D239" s="2"/>
      <c r="E239" s="2"/>
      <c r="F239" s="2"/>
      <c r="G239" s="5" t="s">
        <v>353</v>
      </c>
      <c r="H239" s="11">
        <v>1063</v>
      </c>
      <c r="I239" s="74"/>
      <c r="J239" s="71"/>
    </row>
    <row r="240" spans="1:10" ht="15" customHeight="1">
      <c r="A240" s="75"/>
      <c r="B240" s="2"/>
      <c r="C240" s="2"/>
      <c r="D240" s="2"/>
      <c r="E240" s="2"/>
      <c r="F240" s="2"/>
      <c r="G240" s="2"/>
      <c r="H240" s="2"/>
      <c r="I240" s="74"/>
      <c r="J240" s="71"/>
    </row>
    <row r="241" spans="1:10" s="9" customFormat="1" ht="9.9499999999999993" customHeight="1">
      <c r="A241" s="48"/>
      <c r="H241" s="12"/>
      <c r="I241" s="10"/>
      <c r="J241" s="26"/>
    </row>
    <row r="242" spans="1:10" ht="15">
      <c r="A242" s="76">
        <v>30</v>
      </c>
      <c r="B242" s="2"/>
      <c r="C242" s="2"/>
      <c r="D242" s="2"/>
      <c r="E242" s="2"/>
      <c r="F242" s="2"/>
      <c r="G242" s="2"/>
      <c r="H242" s="11"/>
      <c r="I242" s="74"/>
      <c r="J242" s="71">
        <f>SUM(I242*H247)</f>
        <v>0</v>
      </c>
    </row>
    <row r="243" spans="1:10" ht="37.5">
      <c r="A243" s="76"/>
      <c r="B243" s="2"/>
      <c r="C243" s="2"/>
      <c r="D243" s="2"/>
      <c r="E243" s="2"/>
      <c r="F243" s="2"/>
      <c r="G243" s="34" t="s">
        <v>60</v>
      </c>
      <c r="H243" s="11"/>
      <c r="I243" s="74"/>
      <c r="J243" s="71"/>
    </row>
    <row r="244" spans="1:10" ht="15" customHeight="1">
      <c r="A244" s="76"/>
      <c r="B244" s="2"/>
      <c r="C244" s="2"/>
      <c r="D244" s="2"/>
      <c r="E244" s="2"/>
      <c r="F244" s="2"/>
      <c r="G244" s="2"/>
      <c r="H244" s="11"/>
      <c r="I244" s="74"/>
      <c r="J244" s="71"/>
    </row>
    <row r="245" spans="1:10" ht="15" customHeight="1">
      <c r="A245" s="76"/>
      <c r="B245" s="2"/>
      <c r="C245" s="2"/>
      <c r="D245" s="2"/>
      <c r="E245" s="2"/>
      <c r="F245" s="2"/>
      <c r="G245" s="6" t="s">
        <v>64</v>
      </c>
      <c r="H245" s="11"/>
      <c r="I245" s="74"/>
      <c r="J245" s="71"/>
    </row>
    <row r="246" spans="1:10" ht="15" customHeight="1">
      <c r="A246" s="76"/>
      <c r="B246" s="2"/>
      <c r="C246" s="2"/>
      <c r="D246" s="2"/>
      <c r="E246" s="2"/>
      <c r="F246" s="2"/>
      <c r="G246" s="6" t="s">
        <v>65</v>
      </c>
      <c r="H246" s="11"/>
      <c r="I246" s="74"/>
      <c r="J246" s="71"/>
    </row>
    <row r="247" spans="1:10" ht="15" customHeight="1">
      <c r="A247" s="76"/>
      <c r="B247" s="2"/>
      <c r="C247" s="2"/>
      <c r="D247" s="2"/>
      <c r="E247" s="2"/>
      <c r="F247" s="2"/>
      <c r="G247" s="5" t="s">
        <v>353</v>
      </c>
      <c r="H247" s="11">
        <v>1563</v>
      </c>
      <c r="I247" s="74"/>
      <c r="J247" s="71"/>
    </row>
    <row r="248" spans="1:10" ht="15" customHeight="1">
      <c r="A248" s="76"/>
      <c r="B248" s="2"/>
      <c r="C248" s="2"/>
      <c r="D248" s="2"/>
      <c r="E248" s="2"/>
      <c r="F248" s="2"/>
      <c r="G248" s="2"/>
      <c r="H248" s="11"/>
      <c r="I248" s="74"/>
      <c r="J248" s="71"/>
    </row>
    <row r="249" spans="1:10" s="9" customFormat="1" ht="9.9499999999999993" customHeight="1">
      <c r="A249" s="48"/>
      <c r="H249" s="12"/>
      <c r="I249" s="10"/>
      <c r="J249" s="26"/>
    </row>
    <row r="250" spans="1:10" ht="15" customHeight="1">
      <c r="A250" s="75">
        <v>31</v>
      </c>
      <c r="B250" s="42"/>
      <c r="C250" s="42"/>
      <c r="D250" s="42"/>
      <c r="E250" s="42"/>
      <c r="F250" s="2"/>
      <c r="G250" s="2"/>
      <c r="H250" s="11"/>
      <c r="I250" s="74"/>
      <c r="J250" s="71">
        <f>SUM(I250*H255)</f>
        <v>0</v>
      </c>
    </row>
    <row r="251" spans="1:10" ht="37.5">
      <c r="A251" s="75"/>
      <c r="B251" s="42"/>
      <c r="C251" s="42"/>
      <c r="D251" s="42"/>
      <c r="E251" s="42"/>
      <c r="F251" s="2"/>
      <c r="G251" s="8" t="s">
        <v>61</v>
      </c>
      <c r="H251" s="11"/>
      <c r="I251" s="74"/>
      <c r="J251" s="71"/>
    </row>
    <row r="252" spans="1:10" ht="15" customHeight="1">
      <c r="A252" s="75"/>
      <c r="B252" s="42"/>
      <c r="C252" s="42"/>
      <c r="D252" s="42"/>
      <c r="E252" s="42"/>
      <c r="F252" s="2"/>
      <c r="G252" s="2"/>
      <c r="H252" s="11"/>
      <c r="I252" s="74"/>
      <c r="J252" s="71"/>
    </row>
    <row r="253" spans="1:10" ht="15" customHeight="1">
      <c r="A253" s="75"/>
      <c r="B253" s="42"/>
      <c r="C253" s="42"/>
      <c r="D253" s="42"/>
      <c r="E253" s="42"/>
      <c r="F253" s="2"/>
      <c r="G253" s="6" t="s">
        <v>66</v>
      </c>
      <c r="H253" s="11"/>
      <c r="I253" s="74"/>
      <c r="J253" s="71"/>
    </row>
    <row r="254" spans="1:10" ht="15" customHeight="1">
      <c r="A254" s="75"/>
      <c r="B254" s="42"/>
      <c r="C254" s="42"/>
      <c r="D254" s="42"/>
      <c r="E254" s="42"/>
      <c r="F254" s="2"/>
      <c r="G254" s="6" t="s">
        <v>63</v>
      </c>
      <c r="H254" s="11"/>
      <c r="I254" s="74"/>
      <c r="J254" s="71"/>
    </row>
    <row r="255" spans="1:10" ht="15" customHeight="1">
      <c r="A255" s="75"/>
      <c r="B255" s="42"/>
      <c r="C255" s="42"/>
      <c r="D255" s="42"/>
      <c r="E255" s="42"/>
      <c r="F255" s="2"/>
      <c r="G255" s="17" t="s">
        <v>353</v>
      </c>
      <c r="H255" s="11">
        <v>1063</v>
      </c>
      <c r="I255" s="74"/>
      <c r="J255" s="71"/>
    </row>
    <row r="256" spans="1:10" ht="15" customHeight="1">
      <c r="A256" s="75"/>
      <c r="B256" s="42"/>
      <c r="C256" s="42"/>
      <c r="D256" s="42"/>
      <c r="E256" s="42"/>
      <c r="F256" s="2"/>
      <c r="G256" s="2"/>
      <c r="H256" s="11"/>
      <c r="I256" s="74"/>
      <c r="J256" s="71"/>
    </row>
    <row r="257" spans="1:10" s="9" customFormat="1" ht="9.9499999999999993" customHeight="1">
      <c r="A257" s="48"/>
      <c r="H257" s="12"/>
      <c r="I257" s="10"/>
      <c r="J257" s="26"/>
    </row>
    <row r="258" spans="1:10" ht="15">
      <c r="A258" s="75">
        <v>32</v>
      </c>
      <c r="B258" s="42"/>
      <c r="C258" s="42"/>
      <c r="D258" s="42"/>
      <c r="E258" s="42"/>
      <c r="F258" s="2"/>
      <c r="G258" s="2"/>
      <c r="H258" s="2"/>
      <c r="I258" s="74"/>
      <c r="J258" s="71">
        <f>SUM(I258*H263)</f>
        <v>0</v>
      </c>
    </row>
    <row r="259" spans="1:10" ht="36.75" customHeight="1">
      <c r="A259" s="75"/>
      <c r="B259" s="42"/>
      <c r="C259" s="42"/>
      <c r="D259" s="42"/>
      <c r="E259" s="42"/>
      <c r="F259" s="2"/>
      <c r="G259" s="8" t="s">
        <v>60</v>
      </c>
      <c r="H259" s="11"/>
      <c r="I259" s="74"/>
      <c r="J259" s="71"/>
    </row>
    <row r="260" spans="1:10" ht="15" customHeight="1">
      <c r="A260" s="75"/>
      <c r="B260" s="42"/>
      <c r="C260" s="42"/>
      <c r="D260" s="42"/>
      <c r="E260" s="42"/>
      <c r="F260" s="2"/>
      <c r="G260" s="2"/>
      <c r="H260" s="11"/>
      <c r="I260" s="74"/>
      <c r="J260" s="71"/>
    </row>
    <row r="261" spans="1:10" ht="15" customHeight="1">
      <c r="A261" s="75"/>
      <c r="B261" s="42"/>
      <c r="C261" s="42"/>
      <c r="D261" s="42"/>
      <c r="E261" s="42"/>
      <c r="F261" s="2"/>
      <c r="G261" s="6" t="s">
        <v>67</v>
      </c>
      <c r="H261" s="11"/>
      <c r="I261" s="74"/>
      <c r="J261" s="71"/>
    </row>
    <row r="262" spans="1:10" ht="15" customHeight="1">
      <c r="A262" s="75"/>
      <c r="B262" s="42"/>
      <c r="C262" s="42"/>
      <c r="D262" s="42"/>
      <c r="E262" s="42"/>
      <c r="F262" s="2"/>
      <c r="G262" s="6" t="s">
        <v>65</v>
      </c>
      <c r="H262" s="11"/>
      <c r="I262" s="74"/>
      <c r="J262" s="71"/>
    </row>
    <row r="263" spans="1:10" ht="15" customHeight="1">
      <c r="A263" s="75"/>
      <c r="B263" s="42"/>
      <c r="C263" s="42"/>
      <c r="D263" s="42"/>
      <c r="E263" s="42"/>
      <c r="F263" s="2"/>
      <c r="G263" s="5" t="s">
        <v>354</v>
      </c>
      <c r="H263" s="11">
        <v>1563</v>
      </c>
      <c r="I263" s="74"/>
      <c r="J263" s="71"/>
    </row>
    <row r="264" spans="1:10" ht="15" customHeight="1">
      <c r="A264" s="75"/>
      <c r="B264" s="42"/>
      <c r="C264" s="42"/>
      <c r="D264" s="42"/>
      <c r="E264" s="42"/>
      <c r="F264" s="2"/>
      <c r="G264" s="2"/>
      <c r="H264" s="11"/>
      <c r="I264" s="74"/>
      <c r="J264" s="71"/>
    </row>
    <row r="265" spans="1:10" s="9" customFormat="1" ht="9.9499999999999993" customHeight="1">
      <c r="A265" s="48"/>
      <c r="H265" s="12"/>
      <c r="I265" s="10"/>
      <c r="J265" s="26"/>
    </row>
    <row r="266" spans="1:10" ht="15">
      <c r="A266" s="75">
        <v>33</v>
      </c>
      <c r="B266" s="6"/>
      <c r="C266" s="6"/>
      <c r="D266" s="6"/>
      <c r="E266" s="6"/>
      <c r="F266" s="6"/>
      <c r="G266" s="6"/>
      <c r="H266" s="13"/>
      <c r="I266" s="70"/>
      <c r="J266" s="71">
        <f>SUM(I266*H271)</f>
        <v>0</v>
      </c>
    </row>
    <row r="267" spans="1:10" ht="37.5">
      <c r="A267" s="75"/>
      <c r="B267" s="6"/>
      <c r="C267" s="6"/>
      <c r="D267" s="6"/>
      <c r="E267" s="6"/>
      <c r="F267" s="6"/>
      <c r="G267" s="8" t="s">
        <v>70</v>
      </c>
      <c r="H267" s="13"/>
      <c r="I267" s="70"/>
      <c r="J267" s="71"/>
    </row>
    <row r="268" spans="1:10" ht="15">
      <c r="A268" s="75"/>
      <c r="B268" s="6"/>
      <c r="C268" s="6"/>
      <c r="D268" s="6"/>
      <c r="E268" s="6"/>
      <c r="F268" s="6"/>
      <c r="G268" s="2"/>
      <c r="H268" s="13"/>
      <c r="I268" s="70"/>
      <c r="J268" s="71"/>
    </row>
    <row r="269" spans="1:10" ht="15">
      <c r="A269" s="75"/>
      <c r="B269" s="6"/>
      <c r="C269" s="6"/>
      <c r="D269" s="6"/>
      <c r="E269" s="6"/>
      <c r="F269" s="6"/>
      <c r="G269" s="6" t="s">
        <v>68</v>
      </c>
      <c r="H269" s="13"/>
      <c r="I269" s="70"/>
      <c r="J269" s="71"/>
    </row>
    <row r="270" spans="1:10" ht="15">
      <c r="A270" s="75"/>
      <c r="B270" s="6"/>
      <c r="C270" s="6"/>
      <c r="D270" s="6"/>
      <c r="E270" s="6"/>
      <c r="F270" s="6"/>
      <c r="G270" s="6" t="s">
        <v>69</v>
      </c>
      <c r="H270" s="13"/>
      <c r="I270" s="70"/>
      <c r="J270" s="71"/>
    </row>
    <row r="271" spans="1:10" ht="15">
      <c r="A271" s="75"/>
      <c r="B271" s="6"/>
      <c r="C271" s="6"/>
      <c r="D271" s="6"/>
      <c r="E271" s="6"/>
      <c r="F271" s="6"/>
      <c r="G271" s="5" t="s">
        <v>353</v>
      </c>
      <c r="H271" s="18">
        <v>150</v>
      </c>
      <c r="I271" s="70"/>
      <c r="J271" s="71"/>
    </row>
    <row r="272" spans="1:10" ht="15">
      <c r="A272" s="75"/>
      <c r="B272" s="6"/>
      <c r="C272" s="6"/>
      <c r="D272" s="6"/>
      <c r="E272" s="6"/>
      <c r="F272" s="6"/>
      <c r="G272" s="6"/>
      <c r="H272" s="13"/>
      <c r="I272" s="70"/>
      <c r="J272" s="71"/>
    </row>
    <row r="273" spans="1:10" s="9" customFormat="1" ht="9.9499999999999993" customHeight="1">
      <c r="A273" s="48"/>
      <c r="B273" s="45"/>
      <c r="C273" s="45"/>
      <c r="D273" s="45"/>
      <c r="E273" s="45"/>
      <c r="F273" s="45"/>
      <c r="G273" s="45"/>
      <c r="H273" s="68"/>
      <c r="I273" s="69"/>
      <c r="J273" s="26"/>
    </row>
    <row r="274" spans="1:10" ht="12.75" customHeight="1">
      <c r="A274" s="75">
        <v>34</v>
      </c>
      <c r="B274" s="43"/>
      <c r="C274" s="43"/>
      <c r="D274" s="43"/>
      <c r="E274" s="43"/>
      <c r="F274" s="6"/>
      <c r="G274" s="6"/>
      <c r="H274" s="13"/>
      <c r="I274" s="70"/>
      <c r="J274" s="71">
        <f>SUM(I274*H279)</f>
        <v>0</v>
      </c>
    </row>
    <row r="275" spans="1:10" ht="37.5">
      <c r="A275" s="75"/>
      <c r="B275" s="42"/>
      <c r="C275" s="42"/>
      <c r="D275" s="42"/>
      <c r="E275" s="42"/>
      <c r="F275" s="2"/>
      <c r="G275" s="8" t="s">
        <v>70</v>
      </c>
      <c r="H275" s="11"/>
      <c r="I275" s="70"/>
      <c r="J275" s="71"/>
    </row>
    <row r="276" spans="1:10" ht="15">
      <c r="A276" s="75"/>
      <c r="B276" s="42"/>
      <c r="C276" s="42"/>
      <c r="D276" s="42"/>
      <c r="E276" s="42"/>
      <c r="F276" s="2"/>
      <c r="G276" s="2"/>
      <c r="H276" s="11"/>
      <c r="I276" s="70"/>
      <c r="J276" s="71"/>
    </row>
    <row r="277" spans="1:10" ht="15">
      <c r="A277" s="75"/>
      <c r="B277" s="42"/>
      <c r="C277" s="42"/>
      <c r="D277" s="42"/>
      <c r="E277" s="42"/>
      <c r="F277" s="2"/>
      <c r="G277" s="6" t="s">
        <v>362</v>
      </c>
      <c r="H277" s="11"/>
      <c r="I277" s="70"/>
      <c r="J277" s="71"/>
    </row>
    <row r="278" spans="1:10" ht="15">
      <c r="A278" s="75"/>
      <c r="B278" s="42"/>
      <c r="C278" s="42"/>
      <c r="D278" s="42"/>
      <c r="E278" s="42"/>
      <c r="F278" s="2"/>
      <c r="G278" s="6" t="s">
        <v>69</v>
      </c>
      <c r="H278" s="11"/>
      <c r="I278" s="70"/>
      <c r="J278" s="71"/>
    </row>
    <row r="279" spans="1:10" ht="15">
      <c r="A279" s="75"/>
      <c r="B279" s="42"/>
      <c r="C279" s="42"/>
      <c r="D279" s="42"/>
      <c r="E279" s="42"/>
      <c r="F279" s="2"/>
      <c r="G279" s="5" t="s">
        <v>353</v>
      </c>
      <c r="H279" s="11">
        <v>150</v>
      </c>
      <c r="I279" s="70"/>
      <c r="J279" s="71"/>
    </row>
    <row r="280" spans="1:10" ht="15">
      <c r="A280" s="75"/>
      <c r="B280" s="42"/>
      <c r="C280" s="42"/>
      <c r="D280" s="42"/>
      <c r="E280" s="42"/>
      <c r="F280" s="2"/>
      <c r="G280" s="2"/>
      <c r="H280" s="11"/>
      <c r="I280" s="70"/>
      <c r="J280" s="71"/>
    </row>
    <row r="281" spans="1:10" s="9" customFormat="1" ht="9.9499999999999993" customHeight="1">
      <c r="A281" s="48"/>
      <c r="H281" s="12"/>
      <c r="I281" s="10"/>
      <c r="J281" s="26"/>
    </row>
    <row r="282" spans="1:10" ht="15">
      <c r="A282" s="75">
        <v>35</v>
      </c>
      <c r="B282" s="2"/>
      <c r="C282" s="2"/>
      <c r="D282" s="2"/>
      <c r="E282" s="2"/>
      <c r="F282" s="2"/>
      <c r="G282" s="2"/>
      <c r="H282" s="11"/>
      <c r="I282" s="70"/>
      <c r="J282" s="71">
        <f>SUM(I282*H287)</f>
        <v>0</v>
      </c>
    </row>
    <row r="283" spans="1:10" ht="56.25">
      <c r="A283" s="75"/>
      <c r="B283" s="2"/>
      <c r="C283" s="2"/>
      <c r="D283" s="2"/>
      <c r="E283" s="2"/>
      <c r="F283" s="2"/>
      <c r="G283" s="8" t="s">
        <v>74</v>
      </c>
      <c r="H283" s="11"/>
      <c r="I283" s="70"/>
      <c r="J283" s="71"/>
    </row>
    <row r="284" spans="1:10" ht="15">
      <c r="A284" s="75"/>
      <c r="B284" s="2"/>
      <c r="C284" s="2"/>
      <c r="D284" s="2"/>
      <c r="E284" s="2"/>
      <c r="F284" s="2"/>
      <c r="G284" s="2"/>
      <c r="H284" s="11"/>
      <c r="I284" s="70"/>
      <c r="J284" s="71"/>
    </row>
    <row r="285" spans="1:10" ht="15">
      <c r="A285" s="75"/>
      <c r="B285" s="2"/>
      <c r="C285" s="2"/>
      <c r="D285" s="2"/>
      <c r="E285" s="2"/>
      <c r="F285" s="2"/>
      <c r="G285" s="6" t="s">
        <v>71</v>
      </c>
      <c r="H285" s="11"/>
      <c r="I285" s="70"/>
      <c r="J285" s="71"/>
    </row>
    <row r="286" spans="1:10" ht="15">
      <c r="A286" s="75"/>
      <c r="B286" s="2"/>
      <c r="C286" s="2"/>
      <c r="D286" s="2"/>
      <c r="E286" s="2"/>
      <c r="F286" s="2"/>
      <c r="G286" s="6" t="s">
        <v>73</v>
      </c>
      <c r="H286" s="11"/>
      <c r="I286" s="70"/>
      <c r="J286" s="71"/>
    </row>
    <row r="287" spans="1:10" ht="15">
      <c r="A287" s="75"/>
      <c r="B287" s="2"/>
      <c r="C287" s="2"/>
      <c r="D287" s="2"/>
      <c r="E287" s="2"/>
      <c r="F287" s="2"/>
      <c r="G287" s="5" t="s">
        <v>353</v>
      </c>
      <c r="H287" s="11">
        <v>250</v>
      </c>
      <c r="I287" s="70"/>
      <c r="J287" s="71"/>
    </row>
    <row r="288" spans="1:10" ht="15">
      <c r="A288" s="75"/>
      <c r="B288" s="2"/>
      <c r="C288" s="2"/>
      <c r="D288" s="2"/>
      <c r="E288" s="2"/>
      <c r="F288" s="2"/>
      <c r="G288" s="2"/>
      <c r="H288" s="11"/>
      <c r="I288" s="70"/>
      <c r="J288" s="71"/>
    </row>
    <row r="289" spans="1:165" s="9" customFormat="1" ht="9.9499999999999993" customHeight="1">
      <c r="A289" s="48"/>
      <c r="H289" s="12"/>
      <c r="I289" s="19"/>
      <c r="J289" s="26"/>
    </row>
    <row r="290" spans="1:165" ht="15">
      <c r="A290" s="75">
        <v>36</v>
      </c>
      <c r="B290" s="42"/>
      <c r="C290" s="42"/>
      <c r="D290" s="42"/>
      <c r="E290" s="42"/>
      <c r="F290" s="2"/>
      <c r="G290" s="2"/>
      <c r="H290" s="2"/>
      <c r="I290" s="70"/>
      <c r="J290" s="71">
        <f>SUM(I290*H295)</f>
        <v>0</v>
      </c>
    </row>
    <row r="291" spans="1:165" ht="56.25">
      <c r="A291" s="75"/>
      <c r="B291" s="42"/>
      <c r="C291" s="42"/>
      <c r="D291" s="42"/>
      <c r="E291" s="42"/>
      <c r="F291" s="2"/>
      <c r="G291" s="8" t="s">
        <v>74</v>
      </c>
      <c r="H291" s="11"/>
      <c r="I291" s="70"/>
      <c r="J291" s="71"/>
    </row>
    <row r="292" spans="1:165" ht="15">
      <c r="A292" s="75"/>
      <c r="B292" s="42"/>
      <c r="C292" s="42"/>
      <c r="D292" s="42"/>
      <c r="E292" s="42"/>
      <c r="F292" s="2"/>
      <c r="G292" s="2"/>
      <c r="H292" s="11"/>
      <c r="I292" s="70"/>
      <c r="J292" s="71"/>
    </row>
    <row r="293" spans="1:165" ht="15">
      <c r="A293" s="75"/>
      <c r="B293" s="42"/>
      <c r="C293" s="42"/>
      <c r="D293" s="42"/>
      <c r="E293" s="42"/>
      <c r="F293" s="2"/>
      <c r="G293" s="6" t="s">
        <v>72</v>
      </c>
      <c r="H293" s="11"/>
      <c r="I293" s="70"/>
      <c r="J293" s="71"/>
    </row>
    <row r="294" spans="1:165" ht="15">
      <c r="A294" s="75"/>
      <c r="B294" s="42"/>
      <c r="C294" s="42"/>
      <c r="D294" s="42"/>
      <c r="E294" s="42"/>
      <c r="F294" s="2"/>
      <c r="G294" s="6" t="s">
        <v>73</v>
      </c>
      <c r="H294" s="11"/>
      <c r="I294" s="70"/>
      <c r="J294" s="71"/>
    </row>
    <row r="295" spans="1:165" ht="15">
      <c r="A295" s="75"/>
      <c r="B295" s="42"/>
      <c r="C295" s="42"/>
      <c r="D295" s="42"/>
      <c r="E295" s="42"/>
      <c r="F295" s="2"/>
      <c r="G295" s="5" t="s">
        <v>353</v>
      </c>
      <c r="H295" s="11">
        <v>250</v>
      </c>
      <c r="I295" s="70"/>
      <c r="J295" s="71"/>
    </row>
    <row r="296" spans="1:165" ht="24" customHeight="1">
      <c r="A296" s="75"/>
      <c r="B296" s="42"/>
      <c r="C296" s="42"/>
      <c r="D296" s="42"/>
      <c r="E296" s="42"/>
      <c r="F296" s="2"/>
      <c r="G296" s="2"/>
      <c r="H296" s="11"/>
      <c r="I296" s="70"/>
      <c r="J296" s="71"/>
    </row>
    <row r="297" spans="1:165" s="9" customFormat="1" ht="9.9499999999999993" customHeight="1">
      <c r="A297" s="48"/>
      <c r="H297" s="12"/>
      <c r="I297" s="19"/>
      <c r="J297" s="2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</row>
    <row r="298" spans="1:165" ht="15">
      <c r="A298" s="75">
        <v>37</v>
      </c>
      <c r="B298" s="2"/>
      <c r="C298" s="2"/>
      <c r="D298" s="2"/>
      <c r="E298" s="2"/>
      <c r="F298" s="2"/>
      <c r="G298" s="2"/>
      <c r="H298" s="11"/>
      <c r="I298" s="70"/>
      <c r="J298" s="71">
        <f>SUM(I298*H303)</f>
        <v>0</v>
      </c>
    </row>
    <row r="299" spans="1:165" ht="37.5">
      <c r="A299" s="75"/>
      <c r="B299" s="2"/>
      <c r="C299" s="2"/>
      <c r="D299" s="2"/>
      <c r="E299" s="2"/>
      <c r="F299" s="2"/>
      <c r="G299" s="8" t="s">
        <v>75</v>
      </c>
      <c r="H299" s="11"/>
      <c r="I299" s="70"/>
      <c r="J299" s="71"/>
    </row>
    <row r="300" spans="1:165" ht="15">
      <c r="A300" s="75"/>
      <c r="B300" s="2"/>
      <c r="C300" s="2"/>
      <c r="D300" s="2"/>
      <c r="E300" s="2"/>
      <c r="F300" s="2"/>
      <c r="G300" s="2"/>
      <c r="H300" s="11"/>
      <c r="I300" s="70"/>
      <c r="J300" s="71"/>
    </row>
    <row r="301" spans="1:165" ht="15">
      <c r="A301" s="75"/>
      <c r="B301" s="2"/>
      <c r="C301" s="2"/>
      <c r="D301" s="2"/>
      <c r="E301" s="2"/>
      <c r="F301" s="2"/>
      <c r="G301" s="6" t="s">
        <v>76</v>
      </c>
      <c r="H301" s="11"/>
      <c r="I301" s="70"/>
      <c r="J301" s="71"/>
    </row>
    <row r="302" spans="1:165" ht="15">
      <c r="A302" s="75"/>
      <c r="B302" s="2"/>
      <c r="C302" s="2"/>
      <c r="D302" s="2"/>
      <c r="E302" s="2"/>
      <c r="F302" s="2"/>
      <c r="G302" s="6" t="s">
        <v>77</v>
      </c>
      <c r="H302" s="11"/>
      <c r="I302" s="70"/>
      <c r="J302" s="71"/>
    </row>
    <row r="303" spans="1:165" ht="15">
      <c r="A303" s="75"/>
      <c r="B303" s="2"/>
      <c r="C303" s="2"/>
      <c r="D303" s="2"/>
      <c r="E303" s="2"/>
      <c r="F303" s="2"/>
      <c r="G303" s="5" t="s">
        <v>353</v>
      </c>
      <c r="H303" s="11">
        <v>1063</v>
      </c>
      <c r="I303" s="70"/>
      <c r="J303" s="71"/>
    </row>
    <row r="304" spans="1:165" ht="15">
      <c r="A304" s="75"/>
      <c r="B304" s="2"/>
      <c r="C304" s="2"/>
      <c r="D304" s="2"/>
      <c r="E304" s="2"/>
      <c r="F304" s="2"/>
      <c r="G304" s="2"/>
      <c r="H304" s="11"/>
      <c r="I304" s="70"/>
      <c r="J304" s="71"/>
    </row>
    <row r="305" spans="1:165" s="9" customFormat="1" ht="9.9499999999999993" customHeight="1">
      <c r="A305" s="48"/>
      <c r="H305" s="12"/>
      <c r="I305" s="19"/>
      <c r="J305" s="2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</row>
    <row r="306" spans="1:165" ht="15">
      <c r="A306" s="75">
        <v>38</v>
      </c>
      <c r="B306" s="2"/>
      <c r="C306" s="2"/>
      <c r="D306" s="2"/>
      <c r="E306" s="2"/>
      <c r="F306" s="2"/>
      <c r="G306" s="2"/>
      <c r="H306" s="11"/>
      <c r="I306" s="70"/>
      <c r="J306" s="71">
        <f>SUM(I306*H311)</f>
        <v>0</v>
      </c>
    </row>
    <row r="307" spans="1:165" ht="18.75">
      <c r="A307" s="75"/>
      <c r="B307" s="2"/>
      <c r="C307" s="2"/>
      <c r="D307" s="2"/>
      <c r="E307" s="2"/>
      <c r="F307" s="2"/>
      <c r="G307" s="8" t="s">
        <v>78</v>
      </c>
      <c r="H307" s="11"/>
      <c r="I307" s="70"/>
      <c r="J307" s="71"/>
    </row>
    <row r="308" spans="1:165" ht="15">
      <c r="A308" s="75"/>
      <c r="B308" s="2"/>
      <c r="C308" s="2"/>
      <c r="D308" s="2"/>
      <c r="E308" s="2"/>
      <c r="F308" s="2"/>
      <c r="G308" s="2"/>
      <c r="H308" s="11"/>
      <c r="I308" s="70"/>
      <c r="J308" s="71"/>
    </row>
    <row r="309" spans="1:165" ht="15">
      <c r="A309" s="75"/>
      <c r="B309" s="2"/>
      <c r="C309" s="2"/>
      <c r="D309" s="2"/>
      <c r="E309" s="2"/>
      <c r="F309" s="2"/>
      <c r="G309" s="6" t="s">
        <v>79</v>
      </c>
      <c r="H309" s="11"/>
      <c r="I309" s="70"/>
      <c r="J309" s="71"/>
    </row>
    <row r="310" spans="1:165" ht="15">
      <c r="A310" s="75"/>
      <c r="B310" s="2"/>
      <c r="C310" s="2"/>
      <c r="D310" s="2"/>
      <c r="E310" s="2"/>
      <c r="F310" s="2"/>
      <c r="G310" s="6" t="s">
        <v>80</v>
      </c>
      <c r="H310" s="11"/>
      <c r="I310" s="70"/>
      <c r="J310" s="71"/>
    </row>
    <row r="311" spans="1:165" ht="15">
      <c r="A311" s="75"/>
      <c r="B311" s="2"/>
      <c r="C311" s="2"/>
      <c r="D311" s="2"/>
      <c r="E311" s="2"/>
      <c r="F311" s="2"/>
      <c r="G311" s="5" t="s">
        <v>354</v>
      </c>
      <c r="H311" s="11">
        <v>1188</v>
      </c>
      <c r="I311" s="70"/>
      <c r="J311" s="71"/>
    </row>
    <row r="312" spans="1:165" ht="15">
      <c r="A312" s="75"/>
      <c r="B312" s="2"/>
      <c r="C312" s="2"/>
      <c r="D312" s="2"/>
      <c r="E312" s="2"/>
      <c r="F312" s="2"/>
      <c r="G312" s="2"/>
      <c r="H312" s="11"/>
      <c r="I312" s="70"/>
      <c r="J312" s="71"/>
    </row>
    <row r="313" spans="1:165" ht="15">
      <c r="A313" s="75"/>
      <c r="B313" s="2"/>
      <c r="C313" s="2"/>
      <c r="D313" s="2"/>
      <c r="E313" s="2"/>
      <c r="F313" s="2"/>
      <c r="G313" s="2"/>
      <c r="H313" s="11"/>
      <c r="I313" s="70"/>
      <c r="J313" s="71"/>
    </row>
    <row r="314" spans="1:165" s="9" customFormat="1" ht="9.9499999999999993" customHeight="1">
      <c r="A314" s="48"/>
      <c r="H314" s="12"/>
      <c r="I314" s="19"/>
      <c r="J314" s="2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</row>
    <row r="315" spans="1:165" ht="15">
      <c r="A315" s="75">
        <v>39</v>
      </c>
      <c r="B315" s="42"/>
      <c r="C315" s="42"/>
      <c r="D315" s="42"/>
      <c r="E315" s="42"/>
      <c r="F315" s="2"/>
      <c r="G315" s="2"/>
      <c r="H315" s="11"/>
      <c r="I315" s="70"/>
      <c r="J315" s="71">
        <f>SUM(I315*H320)</f>
        <v>0</v>
      </c>
    </row>
    <row r="316" spans="1:165" ht="18.75">
      <c r="A316" s="75"/>
      <c r="B316" s="42"/>
      <c r="C316" s="42"/>
      <c r="D316" s="42"/>
      <c r="E316" s="42"/>
      <c r="F316" s="2"/>
      <c r="G316" s="8" t="s">
        <v>78</v>
      </c>
      <c r="H316" s="11"/>
      <c r="I316" s="70"/>
      <c r="J316" s="71"/>
    </row>
    <row r="317" spans="1:165" ht="15">
      <c r="A317" s="75"/>
      <c r="B317" s="42"/>
      <c r="C317" s="42"/>
      <c r="D317" s="42"/>
      <c r="E317" s="42"/>
      <c r="F317" s="2"/>
      <c r="G317" s="2"/>
      <c r="H317" s="11"/>
      <c r="I317" s="70"/>
      <c r="J317" s="71"/>
    </row>
    <row r="318" spans="1:165" ht="15">
      <c r="A318" s="75"/>
      <c r="B318" s="42"/>
      <c r="C318" s="42"/>
      <c r="D318" s="42"/>
      <c r="E318" s="42"/>
      <c r="F318" s="2"/>
      <c r="G318" s="6" t="s">
        <v>81</v>
      </c>
      <c r="H318" s="11"/>
      <c r="I318" s="70"/>
      <c r="J318" s="71"/>
    </row>
    <row r="319" spans="1:165" ht="15">
      <c r="A319" s="75"/>
      <c r="B319" s="42"/>
      <c r="C319" s="42"/>
      <c r="D319" s="42"/>
      <c r="E319" s="42"/>
      <c r="F319" s="2"/>
      <c r="G319" s="6" t="s">
        <v>80</v>
      </c>
      <c r="H319" s="11"/>
      <c r="I319" s="70"/>
      <c r="J319" s="71"/>
    </row>
    <row r="320" spans="1:165" ht="15">
      <c r="A320" s="75"/>
      <c r="B320" s="42"/>
      <c r="C320" s="42"/>
      <c r="D320" s="42"/>
      <c r="E320" s="42"/>
      <c r="F320" s="2"/>
      <c r="G320" s="5" t="s">
        <v>353</v>
      </c>
      <c r="H320" s="11">
        <v>1188</v>
      </c>
      <c r="I320" s="70"/>
      <c r="J320" s="71"/>
    </row>
    <row r="321" spans="1:165" ht="15">
      <c r="A321" s="75"/>
      <c r="B321" s="42"/>
      <c r="C321" s="42"/>
      <c r="D321" s="42"/>
      <c r="E321" s="42"/>
      <c r="F321" s="2"/>
      <c r="G321" s="2"/>
      <c r="H321" s="11"/>
      <c r="I321" s="70"/>
      <c r="J321" s="71"/>
    </row>
    <row r="322" spans="1:165" ht="15">
      <c r="A322" s="75"/>
      <c r="B322" s="42"/>
      <c r="C322" s="42"/>
      <c r="D322" s="42"/>
      <c r="E322" s="42"/>
      <c r="F322" s="2"/>
      <c r="G322" s="2"/>
      <c r="H322" s="11"/>
      <c r="I322" s="70"/>
      <c r="J322" s="71"/>
    </row>
    <row r="323" spans="1:165" s="9" customFormat="1" ht="9.9499999999999993" customHeight="1">
      <c r="A323" s="48"/>
      <c r="H323" s="12"/>
      <c r="I323" s="19"/>
      <c r="J323" s="2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</row>
    <row r="324" spans="1:165" ht="15">
      <c r="A324" s="75">
        <v>40</v>
      </c>
      <c r="B324" s="2"/>
      <c r="C324" s="2"/>
      <c r="D324" s="2"/>
      <c r="E324" s="2"/>
      <c r="F324" s="2"/>
      <c r="G324" s="2"/>
      <c r="H324" s="11"/>
      <c r="I324" s="70"/>
      <c r="J324" s="71">
        <f>SUM(I324*H329)</f>
        <v>0</v>
      </c>
    </row>
    <row r="325" spans="1:165" ht="37.5">
      <c r="A325" s="75"/>
      <c r="B325" s="2"/>
      <c r="C325" s="2"/>
      <c r="D325" s="2"/>
      <c r="E325" s="2"/>
      <c r="F325" s="2"/>
      <c r="G325" s="8" t="s">
        <v>82</v>
      </c>
      <c r="H325" s="11"/>
      <c r="I325" s="70"/>
      <c r="J325" s="71"/>
    </row>
    <row r="326" spans="1:165" ht="15">
      <c r="A326" s="75"/>
      <c r="B326" s="2"/>
      <c r="C326" s="2"/>
      <c r="D326" s="2"/>
      <c r="E326" s="2"/>
      <c r="F326" s="2"/>
      <c r="G326" s="2"/>
      <c r="H326" s="11"/>
      <c r="I326" s="70"/>
      <c r="J326" s="71"/>
    </row>
    <row r="327" spans="1:165" ht="15">
      <c r="A327" s="75"/>
      <c r="B327" s="2"/>
      <c r="C327" s="2"/>
      <c r="D327" s="2"/>
      <c r="E327" s="2"/>
      <c r="F327" s="2"/>
      <c r="G327" s="6" t="s">
        <v>83</v>
      </c>
      <c r="H327" s="11"/>
      <c r="I327" s="70"/>
      <c r="J327" s="71"/>
    </row>
    <row r="328" spans="1:165" ht="15">
      <c r="A328" s="75"/>
      <c r="B328" s="2"/>
      <c r="C328" s="2"/>
      <c r="D328" s="2"/>
      <c r="E328" s="2"/>
      <c r="F328" s="2"/>
      <c r="G328" s="6" t="s">
        <v>84</v>
      </c>
      <c r="H328" s="11"/>
      <c r="I328" s="70"/>
      <c r="J328" s="71"/>
    </row>
    <row r="329" spans="1:165" ht="15">
      <c r="A329" s="75"/>
      <c r="B329" s="2"/>
      <c r="C329" s="2"/>
      <c r="D329" s="2"/>
      <c r="E329" s="2"/>
      <c r="F329" s="2"/>
      <c r="G329" s="5" t="s">
        <v>353</v>
      </c>
      <c r="H329" s="11">
        <v>750</v>
      </c>
      <c r="I329" s="70"/>
      <c r="J329" s="71"/>
    </row>
    <row r="330" spans="1:165" ht="15">
      <c r="A330" s="75"/>
      <c r="B330" s="2"/>
      <c r="C330" s="2"/>
      <c r="D330" s="2"/>
      <c r="E330" s="2"/>
      <c r="F330" s="2"/>
      <c r="G330" s="2"/>
      <c r="H330" s="11"/>
      <c r="I330" s="70"/>
      <c r="J330" s="71"/>
    </row>
    <row r="331" spans="1:165" s="9" customFormat="1" ht="9.9499999999999993" customHeight="1">
      <c r="A331" s="48"/>
      <c r="H331" s="12"/>
      <c r="I331" s="19"/>
      <c r="J331" s="2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</row>
    <row r="332" spans="1:165" ht="15">
      <c r="A332" s="75">
        <v>41</v>
      </c>
      <c r="B332" s="42"/>
      <c r="C332" s="42"/>
      <c r="D332" s="42"/>
      <c r="E332" s="42"/>
      <c r="F332" s="2"/>
      <c r="G332" s="2"/>
      <c r="H332" s="11"/>
      <c r="I332" s="70"/>
      <c r="J332" s="71">
        <f>SUM(I332*H337)</f>
        <v>0</v>
      </c>
    </row>
    <row r="333" spans="1:165" ht="37.5">
      <c r="A333" s="75"/>
      <c r="B333" s="42"/>
      <c r="C333" s="42"/>
      <c r="D333" s="42"/>
      <c r="E333" s="42"/>
      <c r="F333" s="2"/>
      <c r="G333" s="8" t="s">
        <v>82</v>
      </c>
      <c r="H333" s="11"/>
      <c r="I333" s="70"/>
      <c r="J333" s="71"/>
    </row>
    <row r="334" spans="1:165" ht="15">
      <c r="A334" s="75"/>
      <c r="B334" s="42"/>
      <c r="C334" s="42"/>
      <c r="D334" s="42"/>
      <c r="E334" s="42"/>
      <c r="F334" s="2"/>
      <c r="G334" s="2"/>
      <c r="H334" s="11"/>
      <c r="I334" s="70"/>
      <c r="J334" s="71"/>
    </row>
    <row r="335" spans="1:165" ht="15">
      <c r="A335" s="75"/>
      <c r="B335" s="42"/>
      <c r="C335" s="42"/>
      <c r="D335" s="42"/>
      <c r="E335" s="42"/>
      <c r="F335" s="2"/>
      <c r="G335" s="6" t="s">
        <v>85</v>
      </c>
      <c r="H335" s="11"/>
      <c r="I335" s="70"/>
      <c r="J335" s="71"/>
    </row>
    <row r="336" spans="1:165" ht="15">
      <c r="A336" s="75"/>
      <c r="B336" s="42"/>
      <c r="C336" s="42"/>
      <c r="D336" s="42"/>
      <c r="E336" s="42"/>
      <c r="F336" s="2"/>
      <c r="G336" s="6" t="s">
        <v>84</v>
      </c>
      <c r="H336" s="11"/>
      <c r="I336" s="70"/>
      <c r="J336" s="71"/>
    </row>
    <row r="337" spans="1:165" ht="15">
      <c r="A337" s="75"/>
      <c r="B337" s="42"/>
      <c r="C337" s="42"/>
      <c r="D337" s="42"/>
      <c r="E337" s="42"/>
      <c r="F337" s="2"/>
      <c r="G337" s="5" t="s">
        <v>353</v>
      </c>
      <c r="H337" s="11">
        <v>750</v>
      </c>
      <c r="I337" s="70"/>
      <c r="J337" s="71"/>
    </row>
    <row r="338" spans="1:165" ht="15">
      <c r="A338" s="75"/>
      <c r="B338" s="42"/>
      <c r="C338" s="42"/>
      <c r="D338" s="42"/>
      <c r="E338" s="42"/>
      <c r="F338" s="2"/>
      <c r="G338" s="2"/>
      <c r="H338" s="11"/>
      <c r="I338" s="70"/>
      <c r="J338" s="71"/>
    </row>
    <row r="339" spans="1:165" s="9" customFormat="1" ht="9.9499999999999993" customHeight="1">
      <c r="A339" s="48"/>
      <c r="H339" s="12"/>
      <c r="I339" s="19"/>
      <c r="J339" s="2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</row>
    <row r="340" spans="1:165" ht="15">
      <c r="A340" s="75">
        <v>42</v>
      </c>
      <c r="B340" s="2"/>
      <c r="C340" s="2"/>
      <c r="D340" s="2"/>
      <c r="E340" s="2"/>
      <c r="F340" s="2"/>
      <c r="G340" s="2"/>
      <c r="H340" s="11"/>
      <c r="I340" s="70"/>
      <c r="J340" s="71">
        <f>SUM(I340*H345)</f>
        <v>0</v>
      </c>
    </row>
    <row r="341" spans="1:165" ht="37.5">
      <c r="A341" s="75"/>
      <c r="B341" s="2"/>
      <c r="C341" s="2"/>
      <c r="D341" s="2"/>
      <c r="E341" s="2"/>
      <c r="F341" s="2"/>
      <c r="G341" s="8" t="s">
        <v>87</v>
      </c>
      <c r="H341" s="11"/>
      <c r="I341" s="70"/>
      <c r="J341" s="71"/>
    </row>
    <row r="342" spans="1:165" ht="15">
      <c r="A342" s="75"/>
      <c r="B342" s="2"/>
      <c r="C342" s="2"/>
      <c r="D342" s="2"/>
      <c r="E342" s="2"/>
      <c r="F342" s="2"/>
      <c r="G342" s="2"/>
      <c r="H342" s="11"/>
      <c r="I342" s="70"/>
      <c r="J342" s="71"/>
    </row>
    <row r="343" spans="1:165" ht="15">
      <c r="A343" s="75"/>
      <c r="B343" s="2"/>
      <c r="C343" s="2"/>
      <c r="D343" s="2"/>
      <c r="E343" s="2"/>
      <c r="F343" s="2"/>
      <c r="G343" s="6" t="s">
        <v>86</v>
      </c>
      <c r="H343" s="11"/>
      <c r="I343" s="70"/>
      <c r="J343" s="71"/>
    </row>
    <row r="344" spans="1:165" ht="15">
      <c r="A344" s="75"/>
      <c r="B344" s="2"/>
      <c r="C344" s="2"/>
      <c r="D344" s="2"/>
      <c r="E344" s="2"/>
      <c r="F344" s="2"/>
      <c r="G344" s="6" t="s">
        <v>88</v>
      </c>
      <c r="H344" s="11"/>
      <c r="I344" s="70"/>
      <c r="J344" s="71"/>
    </row>
    <row r="345" spans="1:165" ht="15">
      <c r="A345" s="75"/>
      <c r="B345" s="2"/>
      <c r="C345" s="2"/>
      <c r="D345" s="2"/>
      <c r="E345" s="2"/>
      <c r="F345" s="2"/>
      <c r="G345" s="5" t="s">
        <v>353</v>
      </c>
      <c r="H345" s="11">
        <v>1375</v>
      </c>
      <c r="I345" s="70"/>
      <c r="J345" s="71"/>
    </row>
    <row r="346" spans="1:165" ht="15">
      <c r="A346" s="75"/>
      <c r="B346" s="2"/>
      <c r="C346" s="2"/>
      <c r="D346" s="2"/>
      <c r="E346" s="2"/>
      <c r="F346" s="2"/>
      <c r="G346" s="2"/>
      <c r="H346" s="11"/>
      <c r="I346" s="70"/>
      <c r="J346" s="71"/>
    </row>
    <row r="347" spans="1:165" s="9" customFormat="1" ht="9.9499999999999993" customHeight="1">
      <c r="A347" s="48"/>
      <c r="H347" s="12"/>
      <c r="I347" s="19"/>
      <c r="J347" s="2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</row>
    <row r="348" spans="1:165" ht="15">
      <c r="A348" s="75">
        <v>43</v>
      </c>
      <c r="B348" s="42"/>
      <c r="C348" s="42"/>
      <c r="D348" s="42"/>
      <c r="E348" s="42"/>
      <c r="F348" s="2"/>
      <c r="G348" s="2"/>
      <c r="H348" s="11"/>
      <c r="I348" s="70"/>
      <c r="J348" s="71">
        <f>SUM(I348*H353)</f>
        <v>0</v>
      </c>
    </row>
    <row r="349" spans="1:165" ht="37.5">
      <c r="A349" s="75"/>
      <c r="B349" s="42"/>
      <c r="C349" s="42"/>
      <c r="D349" s="42"/>
      <c r="E349" s="42"/>
      <c r="F349" s="2"/>
      <c r="G349" s="8" t="s">
        <v>87</v>
      </c>
      <c r="H349" s="11"/>
      <c r="I349" s="70"/>
      <c r="J349" s="71"/>
    </row>
    <row r="350" spans="1:165" ht="15">
      <c r="A350" s="75"/>
      <c r="B350" s="42"/>
      <c r="C350" s="42"/>
      <c r="D350" s="42"/>
      <c r="E350" s="42"/>
      <c r="F350" s="2"/>
      <c r="G350" s="2"/>
      <c r="H350" s="11"/>
      <c r="I350" s="70"/>
      <c r="J350" s="71"/>
    </row>
    <row r="351" spans="1:165" ht="15">
      <c r="A351" s="75"/>
      <c r="B351" s="42"/>
      <c r="C351" s="42"/>
      <c r="D351" s="42"/>
      <c r="E351" s="42"/>
      <c r="F351" s="2"/>
      <c r="G351" s="6" t="s">
        <v>89</v>
      </c>
      <c r="H351" s="11"/>
      <c r="I351" s="70"/>
      <c r="J351" s="71"/>
    </row>
    <row r="352" spans="1:165" ht="15">
      <c r="A352" s="75"/>
      <c r="B352" s="42"/>
      <c r="C352" s="42"/>
      <c r="D352" s="42"/>
      <c r="E352" s="42"/>
      <c r="F352" s="2"/>
      <c r="G352" s="6" t="s">
        <v>88</v>
      </c>
      <c r="H352" s="11"/>
      <c r="I352" s="70"/>
      <c r="J352" s="71"/>
    </row>
    <row r="353" spans="1:165" ht="15">
      <c r="A353" s="75"/>
      <c r="B353" s="42"/>
      <c r="C353" s="42"/>
      <c r="D353" s="42"/>
      <c r="E353" s="42"/>
      <c r="F353" s="2"/>
      <c r="G353" s="5" t="s">
        <v>353</v>
      </c>
      <c r="H353" s="11">
        <v>1375</v>
      </c>
      <c r="I353" s="70"/>
      <c r="J353" s="71"/>
    </row>
    <row r="354" spans="1:165" ht="15">
      <c r="A354" s="75"/>
      <c r="B354" s="42"/>
      <c r="C354" s="42"/>
      <c r="D354" s="42"/>
      <c r="E354" s="42"/>
      <c r="F354" s="2"/>
      <c r="G354" s="2"/>
      <c r="H354" s="11"/>
      <c r="I354" s="70"/>
      <c r="J354" s="71"/>
    </row>
    <row r="355" spans="1:165" s="9" customFormat="1" ht="9.9499999999999993" customHeight="1">
      <c r="A355" s="48"/>
      <c r="H355" s="12"/>
      <c r="I355" s="19"/>
      <c r="J355" s="2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</row>
    <row r="356" spans="1:165" ht="15">
      <c r="A356" s="75">
        <v>44</v>
      </c>
      <c r="B356" s="2"/>
      <c r="C356" s="2"/>
      <c r="D356" s="2"/>
      <c r="E356" s="2"/>
      <c r="F356" s="2"/>
      <c r="G356" s="2"/>
      <c r="H356" s="11"/>
      <c r="I356" s="70"/>
      <c r="J356" s="71">
        <f>SUM(I356*H361)</f>
        <v>0</v>
      </c>
    </row>
    <row r="357" spans="1:165" ht="37.5">
      <c r="A357" s="75"/>
      <c r="B357" s="2"/>
      <c r="C357" s="2"/>
      <c r="D357" s="2"/>
      <c r="E357" s="2"/>
      <c r="F357" s="2"/>
      <c r="G357" s="8" t="s">
        <v>90</v>
      </c>
      <c r="H357" s="11"/>
      <c r="I357" s="70"/>
      <c r="J357" s="71"/>
    </row>
    <row r="358" spans="1:165" ht="15">
      <c r="A358" s="75"/>
      <c r="B358" s="2"/>
      <c r="C358" s="2"/>
      <c r="D358" s="2"/>
      <c r="E358" s="2"/>
      <c r="F358" s="2"/>
      <c r="G358" s="2"/>
      <c r="H358" s="11"/>
      <c r="I358" s="70"/>
      <c r="J358" s="71"/>
    </row>
    <row r="359" spans="1:165" ht="15">
      <c r="A359" s="75"/>
      <c r="B359" s="2"/>
      <c r="C359" s="2"/>
      <c r="D359" s="2"/>
      <c r="E359" s="2"/>
      <c r="F359" s="2"/>
      <c r="G359" s="6" t="s">
        <v>91</v>
      </c>
      <c r="H359" s="11"/>
      <c r="I359" s="70"/>
      <c r="J359" s="71"/>
    </row>
    <row r="360" spans="1:165" ht="15">
      <c r="A360" s="75"/>
      <c r="B360" s="2"/>
      <c r="C360" s="2"/>
      <c r="D360" s="2"/>
      <c r="E360" s="2"/>
      <c r="F360" s="2"/>
      <c r="G360" s="6" t="s">
        <v>92</v>
      </c>
      <c r="H360" s="11"/>
      <c r="I360" s="70"/>
      <c r="J360" s="71"/>
    </row>
    <row r="361" spans="1:165" ht="15">
      <c r="A361" s="75"/>
      <c r="B361" s="2"/>
      <c r="C361" s="2"/>
      <c r="D361" s="2"/>
      <c r="E361" s="2"/>
      <c r="F361" s="2"/>
      <c r="G361" s="5" t="s">
        <v>353</v>
      </c>
      <c r="H361" s="11">
        <v>1313</v>
      </c>
      <c r="I361" s="70"/>
      <c r="J361" s="71"/>
    </row>
    <row r="362" spans="1:165" ht="15">
      <c r="A362" s="75"/>
      <c r="B362" s="2"/>
      <c r="C362" s="2"/>
      <c r="D362" s="2"/>
      <c r="E362" s="2"/>
      <c r="F362" s="2"/>
      <c r="G362" s="2"/>
      <c r="H362" s="11"/>
      <c r="I362" s="70"/>
      <c r="J362" s="71"/>
    </row>
    <row r="363" spans="1:165" s="9" customFormat="1" ht="9.9499999999999993" customHeight="1">
      <c r="A363" s="48"/>
      <c r="H363" s="12"/>
      <c r="I363" s="19"/>
      <c r="J363" s="2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</row>
    <row r="364" spans="1:165" ht="15" customHeight="1">
      <c r="A364" s="75">
        <v>45</v>
      </c>
      <c r="B364" s="42"/>
      <c r="C364" s="42"/>
      <c r="D364" s="42"/>
      <c r="E364" s="42"/>
      <c r="F364" s="2"/>
      <c r="G364" s="2"/>
      <c r="H364" s="11"/>
      <c r="I364" s="70"/>
      <c r="J364" s="71">
        <f>SUM(I364*H369)</f>
        <v>0</v>
      </c>
    </row>
    <row r="365" spans="1:165" ht="37.5">
      <c r="A365" s="75"/>
      <c r="B365" s="42"/>
      <c r="C365" s="42"/>
      <c r="D365" s="42"/>
      <c r="E365" s="42"/>
      <c r="F365" s="2"/>
      <c r="G365" s="8" t="s">
        <v>90</v>
      </c>
      <c r="H365" s="11"/>
      <c r="I365" s="70"/>
      <c r="J365" s="71"/>
    </row>
    <row r="366" spans="1:165" ht="15" customHeight="1">
      <c r="A366" s="75"/>
      <c r="B366" s="42"/>
      <c r="C366" s="42"/>
      <c r="D366" s="42"/>
      <c r="E366" s="42"/>
      <c r="F366" s="2"/>
      <c r="G366" s="2"/>
      <c r="H366" s="11"/>
      <c r="I366" s="70"/>
      <c r="J366" s="71"/>
    </row>
    <row r="367" spans="1:165" ht="15" customHeight="1">
      <c r="A367" s="75"/>
      <c r="B367" s="42"/>
      <c r="C367" s="42"/>
      <c r="D367" s="42"/>
      <c r="E367" s="42"/>
      <c r="F367" s="2"/>
      <c r="G367" s="6" t="s">
        <v>93</v>
      </c>
      <c r="H367" s="11"/>
      <c r="I367" s="70"/>
      <c r="J367" s="71"/>
    </row>
    <row r="368" spans="1:165" ht="15" customHeight="1">
      <c r="A368" s="75"/>
      <c r="B368" s="42"/>
      <c r="C368" s="42"/>
      <c r="D368" s="42"/>
      <c r="E368" s="42"/>
      <c r="F368" s="2"/>
      <c r="G368" s="6" t="s">
        <v>92</v>
      </c>
      <c r="H368" s="11"/>
      <c r="I368" s="70"/>
      <c r="J368" s="71"/>
    </row>
    <row r="369" spans="1:165" ht="15" customHeight="1">
      <c r="A369" s="75"/>
      <c r="B369" s="42"/>
      <c r="C369" s="42"/>
      <c r="D369" s="42"/>
      <c r="E369" s="42"/>
      <c r="F369" s="2"/>
      <c r="G369" s="5" t="s">
        <v>353</v>
      </c>
      <c r="H369" s="11">
        <v>1313</v>
      </c>
      <c r="I369" s="70"/>
      <c r="J369" s="71"/>
    </row>
    <row r="370" spans="1:165" ht="15" customHeight="1">
      <c r="A370" s="75"/>
      <c r="B370" s="42"/>
      <c r="C370" s="42"/>
      <c r="D370" s="42"/>
      <c r="E370" s="42"/>
      <c r="F370" s="2"/>
      <c r="G370" s="2"/>
      <c r="H370" s="11"/>
      <c r="I370" s="70"/>
      <c r="J370" s="71"/>
    </row>
    <row r="371" spans="1:165" s="9" customFormat="1" ht="9.9499999999999993" customHeight="1">
      <c r="A371" s="48"/>
      <c r="H371" s="12"/>
      <c r="I371" s="21"/>
      <c r="J371" s="2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</row>
    <row r="372" spans="1:165" ht="15" customHeight="1">
      <c r="A372" s="75">
        <v>46</v>
      </c>
      <c r="B372" s="33"/>
      <c r="C372" s="33"/>
      <c r="D372" s="33"/>
      <c r="E372" s="33"/>
      <c r="F372" s="2"/>
      <c r="G372" s="2"/>
      <c r="H372" s="11"/>
      <c r="I372" s="70"/>
      <c r="J372" s="71">
        <f>SUM(I372*H377)</f>
        <v>0</v>
      </c>
    </row>
    <row r="373" spans="1:165" ht="37.5">
      <c r="A373" s="75"/>
      <c r="B373" s="33"/>
      <c r="C373" s="33"/>
      <c r="D373" s="33"/>
      <c r="E373" s="33"/>
      <c r="F373" s="2"/>
      <c r="G373" s="8" t="s">
        <v>94</v>
      </c>
      <c r="H373" s="11"/>
      <c r="I373" s="70"/>
      <c r="J373" s="71"/>
    </row>
    <row r="374" spans="1:165" ht="15" customHeight="1">
      <c r="A374" s="75"/>
      <c r="B374" s="33"/>
      <c r="C374" s="33"/>
      <c r="D374" s="33"/>
      <c r="E374" s="33"/>
      <c r="F374" s="2"/>
      <c r="G374" s="2"/>
      <c r="H374" s="11"/>
      <c r="I374" s="70"/>
      <c r="J374" s="71"/>
    </row>
    <row r="375" spans="1:165" ht="15" customHeight="1">
      <c r="A375" s="75"/>
      <c r="B375" s="33"/>
      <c r="C375" s="33"/>
      <c r="D375" s="33"/>
      <c r="E375" s="33"/>
      <c r="F375" s="2"/>
      <c r="G375" s="6" t="s">
        <v>95</v>
      </c>
      <c r="H375" s="11"/>
      <c r="I375" s="70"/>
      <c r="J375" s="71"/>
    </row>
    <row r="376" spans="1:165" ht="15" customHeight="1">
      <c r="A376" s="75"/>
      <c r="B376" s="33"/>
      <c r="C376" s="33"/>
      <c r="D376" s="33"/>
      <c r="E376" s="33"/>
      <c r="F376" s="2"/>
      <c r="G376" s="6" t="s">
        <v>96</v>
      </c>
      <c r="H376" s="11"/>
      <c r="I376" s="70"/>
      <c r="J376" s="71"/>
    </row>
    <row r="377" spans="1:165" ht="15" customHeight="1">
      <c r="A377" s="75"/>
      <c r="B377" s="33"/>
      <c r="C377" s="33"/>
      <c r="D377" s="33"/>
      <c r="E377" s="33"/>
      <c r="F377" s="2"/>
      <c r="G377" s="5" t="s">
        <v>353</v>
      </c>
      <c r="H377" s="11">
        <v>313</v>
      </c>
      <c r="I377" s="70"/>
      <c r="J377" s="71"/>
    </row>
    <row r="378" spans="1:165" ht="15" customHeight="1">
      <c r="A378" s="75"/>
      <c r="B378" s="33"/>
      <c r="C378" s="33"/>
      <c r="D378" s="33"/>
      <c r="E378" s="33"/>
      <c r="F378" s="2"/>
      <c r="G378" s="2"/>
      <c r="H378" s="11"/>
      <c r="I378" s="70"/>
      <c r="J378" s="71"/>
    </row>
    <row r="379" spans="1:165" s="9" customFormat="1" ht="9.9499999999999993" customHeight="1">
      <c r="A379" s="48"/>
      <c r="H379" s="12"/>
      <c r="I379" s="19"/>
      <c r="J379" s="2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</row>
    <row r="380" spans="1:165" ht="15" customHeight="1">
      <c r="A380" s="75">
        <v>47</v>
      </c>
      <c r="B380" s="2"/>
      <c r="C380" s="2"/>
      <c r="D380" s="2"/>
      <c r="E380" s="2"/>
      <c r="F380" s="2"/>
      <c r="G380" s="2"/>
      <c r="H380" s="11"/>
      <c r="I380" s="70"/>
      <c r="J380" s="71">
        <f>SUM(I380*H385)</f>
        <v>0</v>
      </c>
    </row>
    <row r="381" spans="1:165" ht="37.5">
      <c r="A381" s="75"/>
      <c r="B381" s="2"/>
      <c r="C381" s="2"/>
      <c r="D381" s="2"/>
      <c r="E381" s="2"/>
      <c r="F381" s="2"/>
      <c r="G381" s="8" t="s">
        <v>97</v>
      </c>
      <c r="H381" s="11"/>
      <c r="I381" s="70"/>
      <c r="J381" s="71"/>
    </row>
    <row r="382" spans="1:165" ht="15" customHeight="1">
      <c r="A382" s="75"/>
      <c r="B382" s="2"/>
      <c r="C382" s="2"/>
      <c r="D382" s="2"/>
      <c r="E382" s="2"/>
      <c r="F382" s="2"/>
      <c r="G382" s="2"/>
      <c r="H382" s="11"/>
      <c r="I382" s="70"/>
      <c r="J382" s="71"/>
    </row>
    <row r="383" spans="1:165" ht="15" customHeight="1">
      <c r="A383" s="75"/>
      <c r="B383" s="2"/>
      <c r="C383" s="2"/>
      <c r="D383" s="2"/>
      <c r="E383" s="2"/>
      <c r="F383" s="2"/>
      <c r="G383" s="6" t="s">
        <v>98</v>
      </c>
      <c r="H383" s="11"/>
      <c r="I383" s="70"/>
      <c r="J383" s="71"/>
    </row>
    <row r="384" spans="1:165" ht="15" customHeight="1">
      <c r="A384" s="75"/>
      <c r="B384" s="2"/>
      <c r="C384" s="2"/>
      <c r="D384" s="2"/>
      <c r="E384" s="2"/>
      <c r="F384" s="2"/>
      <c r="G384" s="6" t="s">
        <v>99</v>
      </c>
      <c r="H384" s="11"/>
      <c r="I384" s="70"/>
      <c r="J384" s="71"/>
    </row>
    <row r="385" spans="1:165" ht="15" customHeight="1">
      <c r="A385" s="75"/>
      <c r="B385" s="2"/>
      <c r="C385" s="2"/>
      <c r="D385" s="2"/>
      <c r="E385" s="2"/>
      <c r="F385" s="2"/>
      <c r="G385" s="5" t="s">
        <v>353</v>
      </c>
      <c r="H385" s="11">
        <v>444</v>
      </c>
      <c r="I385" s="70"/>
      <c r="J385" s="71"/>
    </row>
    <row r="386" spans="1:165" ht="15" customHeight="1">
      <c r="A386" s="75"/>
      <c r="B386" s="2"/>
      <c r="C386" s="2"/>
      <c r="D386" s="2"/>
      <c r="E386" s="2"/>
      <c r="F386" s="2"/>
      <c r="G386" s="2"/>
      <c r="H386" s="11"/>
      <c r="I386" s="70"/>
      <c r="J386" s="71"/>
    </row>
    <row r="387" spans="1:165" s="9" customFormat="1" ht="9.9499999999999993" customHeight="1">
      <c r="A387" s="48"/>
      <c r="H387" s="12"/>
      <c r="I387" s="19"/>
      <c r="J387" s="2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</row>
    <row r="388" spans="1:165" ht="15" customHeight="1">
      <c r="A388" s="75">
        <v>48</v>
      </c>
      <c r="B388" s="2"/>
      <c r="C388" s="2"/>
      <c r="D388" s="2"/>
      <c r="E388" s="2"/>
      <c r="F388" s="2"/>
      <c r="G388" s="2"/>
      <c r="H388" s="11"/>
      <c r="I388" s="70"/>
      <c r="J388" s="71">
        <f>SUM(I388*H393)</f>
        <v>0</v>
      </c>
    </row>
    <row r="389" spans="1:165" ht="37.5">
      <c r="A389" s="75"/>
      <c r="B389" s="2"/>
      <c r="C389" s="2"/>
      <c r="D389" s="2"/>
      <c r="E389" s="2"/>
      <c r="F389" s="2"/>
      <c r="G389" s="8" t="s">
        <v>94</v>
      </c>
      <c r="H389" s="11"/>
      <c r="I389" s="70"/>
      <c r="J389" s="71"/>
    </row>
    <row r="390" spans="1:165" ht="15" customHeight="1">
      <c r="A390" s="75"/>
      <c r="B390" s="2"/>
      <c r="C390" s="2"/>
      <c r="D390" s="2"/>
      <c r="E390" s="2"/>
      <c r="F390" s="2"/>
      <c r="G390" s="2"/>
      <c r="H390" s="11"/>
      <c r="I390" s="70"/>
      <c r="J390" s="71"/>
    </row>
    <row r="391" spans="1:165" ht="15" customHeight="1">
      <c r="A391" s="75"/>
      <c r="B391" s="2"/>
      <c r="C391" s="2"/>
      <c r="D391" s="2"/>
      <c r="E391" s="2"/>
      <c r="F391" s="2"/>
      <c r="G391" s="6" t="s">
        <v>100</v>
      </c>
      <c r="H391" s="11"/>
      <c r="I391" s="70"/>
      <c r="J391" s="71"/>
    </row>
    <row r="392" spans="1:165" ht="15" customHeight="1">
      <c r="A392" s="75"/>
      <c r="B392" s="2"/>
      <c r="C392" s="2"/>
      <c r="D392" s="2"/>
      <c r="E392" s="2"/>
      <c r="F392" s="2"/>
      <c r="G392" s="6" t="s">
        <v>96</v>
      </c>
      <c r="H392" s="11"/>
      <c r="I392" s="70"/>
      <c r="J392" s="71"/>
    </row>
    <row r="393" spans="1:165" ht="15" customHeight="1">
      <c r="A393" s="75"/>
      <c r="B393" s="2"/>
      <c r="C393" s="2"/>
      <c r="D393" s="2"/>
      <c r="E393" s="2"/>
      <c r="F393" s="2"/>
      <c r="G393" s="5" t="s">
        <v>353</v>
      </c>
      <c r="H393" s="11">
        <v>313</v>
      </c>
      <c r="I393" s="70"/>
      <c r="J393" s="71"/>
    </row>
    <row r="394" spans="1:165" ht="15" customHeight="1">
      <c r="A394" s="75"/>
      <c r="B394" s="2"/>
      <c r="C394" s="2"/>
      <c r="D394" s="2"/>
      <c r="E394" s="2"/>
      <c r="F394" s="2"/>
      <c r="G394" s="2"/>
      <c r="H394" s="11"/>
      <c r="I394" s="70"/>
      <c r="J394" s="71"/>
    </row>
    <row r="395" spans="1:165" s="9" customFormat="1" ht="9.9499999999999993" customHeight="1">
      <c r="A395" s="48"/>
      <c r="H395" s="12"/>
      <c r="I395" s="19"/>
      <c r="J395" s="2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</row>
    <row r="396" spans="1:165" ht="15" customHeight="1">
      <c r="A396" s="75">
        <v>49</v>
      </c>
      <c r="B396" s="42"/>
      <c r="C396" s="42"/>
      <c r="D396" s="42"/>
      <c r="E396" s="42"/>
      <c r="F396" s="2"/>
      <c r="G396" s="2"/>
      <c r="H396" s="11"/>
      <c r="I396" s="70"/>
      <c r="J396" s="71">
        <f>SUM(I396*H401)</f>
        <v>0</v>
      </c>
    </row>
    <row r="397" spans="1:165" ht="37.5">
      <c r="A397" s="75"/>
      <c r="B397" s="42"/>
      <c r="C397" s="42"/>
      <c r="D397" s="42"/>
      <c r="E397" s="42"/>
      <c r="F397" s="2"/>
      <c r="G397" s="8" t="s">
        <v>97</v>
      </c>
      <c r="H397" s="11"/>
      <c r="I397" s="70"/>
      <c r="J397" s="71"/>
    </row>
    <row r="398" spans="1:165" ht="15" customHeight="1">
      <c r="A398" s="75"/>
      <c r="B398" s="42"/>
      <c r="C398" s="42"/>
      <c r="D398" s="42"/>
      <c r="E398" s="42"/>
      <c r="F398" s="2"/>
      <c r="G398" s="2"/>
      <c r="H398" s="11"/>
      <c r="I398" s="70"/>
      <c r="J398" s="71"/>
    </row>
    <row r="399" spans="1:165" ht="15" customHeight="1">
      <c r="A399" s="75"/>
      <c r="B399" s="42"/>
      <c r="C399" s="42"/>
      <c r="D399" s="42"/>
      <c r="E399" s="42"/>
      <c r="F399" s="2"/>
      <c r="G399" s="6" t="s">
        <v>101</v>
      </c>
      <c r="H399" s="11"/>
      <c r="I399" s="70"/>
      <c r="J399" s="71"/>
    </row>
    <row r="400" spans="1:165" ht="15" customHeight="1">
      <c r="A400" s="75"/>
      <c r="B400" s="42"/>
      <c r="C400" s="42"/>
      <c r="D400" s="42"/>
      <c r="E400" s="42"/>
      <c r="F400" s="2"/>
      <c r="G400" s="6" t="s">
        <v>99</v>
      </c>
      <c r="H400" s="11"/>
      <c r="I400" s="70"/>
      <c r="J400" s="71"/>
    </row>
    <row r="401" spans="1:165" ht="15" customHeight="1">
      <c r="A401" s="75"/>
      <c r="B401" s="42"/>
      <c r="C401" s="42"/>
      <c r="D401" s="42"/>
      <c r="E401" s="42"/>
      <c r="F401" s="2"/>
      <c r="G401" s="5" t="s">
        <v>353</v>
      </c>
      <c r="H401" s="11">
        <v>438</v>
      </c>
      <c r="I401" s="70"/>
      <c r="J401" s="71"/>
    </row>
    <row r="402" spans="1:165" ht="15" customHeight="1">
      <c r="A402" s="75"/>
      <c r="B402" s="42"/>
      <c r="C402" s="42"/>
      <c r="D402" s="42"/>
      <c r="E402" s="42"/>
      <c r="F402" s="2"/>
      <c r="G402" s="2"/>
      <c r="H402" s="11"/>
      <c r="I402" s="70"/>
      <c r="J402" s="71"/>
    </row>
    <row r="403" spans="1:165" s="9" customFormat="1" ht="9.9499999999999993" customHeight="1">
      <c r="A403" s="48"/>
      <c r="H403" s="12"/>
      <c r="I403" s="19"/>
      <c r="J403" s="2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</row>
    <row r="404" spans="1:165" ht="15" customHeight="1">
      <c r="A404" s="75">
        <v>50</v>
      </c>
      <c r="B404" s="42"/>
      <c r="C404" s="42"/>
      <c r="D404" s="42"/>
      <c r="E404" s="42"/>
      <c r="F404" s="2"/>
      <c r="G404" s="2"/>
      <c r="H404" s="11"/>
      <c r="I404" s="70"/>
      <c r="J404" s="71">
        <f>SUM(I404*H409)</f>
        <v>0</v>
      </c>
    </row>
    <row r="405" spans="1:165" ht="37.5">
      <c r="A405" s="75"/>
      <c r="B405" s="42"/>
      <c r="C405" s="42"/>
      <c r="D405" s="42"/>
      <c r="E405" s="42"/>
      <c r="F405" s="2"/>
      <c r="G405" s="8" t="s">
        <v>102</v>
      </c>
      <c r="H405" s="11"/>
      <c r="I405" s="70"/>
      <c r="J405" s="71"/>
    </row>
    <row r="406" spans="1:165" ht="15" customHeight="1">
      <c r="A406" s="75"/>
      <c r="B406" s="42"/>
      <c r="C406" s="42"/>
      <c r="D406" s="42"/>
      <c r="E406" s="42"/>
      <c r="F406" s="2"/>
      <c r="G406" s="2"/>
      <c r="H406" s="11"/>
      <c r="I406" s="70"/>
      <c r="J406" s="71"/>
    </row>
    <row r="407" spans="1:165" ht="15" customHeight="1">
      <c r="A407" s="75"/>
      <c r="B407" s="42"/>
      <c r="C407" s="42"/>
      <c r="D407" s="42"/>
      <c r="E407" s="42"/>
      <c r="F407" s="2"/>
      <c r="G407" s="6" t="s">
        <v>103</v>
      </c>
      <c r="H407" s="11"/>
      <c r="I407" s="70"/>
      <c r="J407" s="71"/>
    </row>
    <row r="408" spans="1:165" ht="15" customHeight="1">
      <c r="A408" s="75"/>
      <c r="B408" s="42"/>
      <c r="C408" s="42"/>
      <c r="D408" s="42"/>
      <c r="E408" s="42"/>
      <c r="F408" s="2"/>
      <c r="G408" s="6" t="s">
        <v>104</v>
      </c>
      <c r="H408" s="11"/>
      <c r="I408" s="70"/>
      <c r="J408" s="71"/>
    </row>
    <row r="409" spans="1:165" ht="15" customHeight="1">
      <c r="A409" s="75"/>
      <c r="B409" s="42"/>
      <c r="C409" s="42"/>
      <c r="D409" s="42"/>
      <c r="E409" s="42"/>
      <c r="F409" s="2"/>
      <c r="G409" s="5" t="s">
        <v>353</v>
      </c>
      <c r="H409" s="11">
        <v>313</v>
      </c>
      <c r="I409" s="70"/>
      <c r="J409" s="71"/>
    </row>
    <row r="410" spans="1:165" ht="15" customHeight="1">
      <c r="A410" s="75"/>
      <c r="B410" s="42"/>
      <c r="C410" s="42"/>
      <c r="D410" s="42"/>
      <c r="E410" s="42"/>
      <c r="F410" s="2"/>
      <c r="G410" s="2"/>
      <c r="H410" s="11"/>
      <c r="I410" s="70"/>
      <c r="J410" s="71"/>
    </row>
    <row r="411" spans="1:165" s="9" customFormat="1" ht="9.9499999999999993" customHeight="1">
      <c r="A411" s="48"/>
      <c r="H411" s="12"/>
      <c r="I411" s="19"/>
      <c r="J411" s="2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</row>
    <row r="412" spans="1:165" ht="15" customHeight="1">
      <c r="A412" s="75">
        <v>51</v>
      </c>
      <c r="B412" s="2"/>
      <c r="C412" s="2"/>
      <c r="D412" s="2"/>
      <c r="E412" s="2"/>
      <c r="F412" s="2"/>
      <c r="G412" s="2"/>
      <c r="H412" s="11"/>
      <c r="I412" s="70"/>
      <c r="J412" s="71">
        <f>SUM(I412*H417)</f>
        <v>0</v>
      </c>
    </row>
    <row r="413" spans="1:165" ht="37.5">
      <c r="A413" s="75"/>
      <c r="B413" s="2"/>
      <c r="C413" s="2"/>
      <c r="D413" s="2"/>
      <c r="E413" s="2"/>
      <c r="F413" s="2"/>
      <c r="G413" s="8" t="s">
        <v>102</v>
      </c>
      <c r="H413" s="11"/>
      <c r="I413" s="70"/>
      <c r="J413" s="71"/>
    </row>
    <row r="414" spans="1:165" ht="15" customHeight="1">
      <c r="A414" s="75"/>
      <c r="B414" s="2"/>
      <c r="C414" s="2"/>
      <c r="D414" s="2"/>
      <c r="E414" s="2"/>
      <c r="F414" s="2"/>
      <c r="G414" s="2"/>
      <c r="H414" s="11"/>
      <c r="I414" s="70"/>
      <c r="J414" s="71"/>
    </row>
    <row r="415" spans="1:165" ht="15" customHeight="1">
      <c r="A415" s="75"/>
      <c r="B415" s="2"/>
      <c r="C415" s="2"/>
      <c r="D415" s="2"/>
      <c r="E415" s="2"/>
      <c r="F415" s="2"/>
      <c r="G415" s="6" t="s">
        <v>105</v>
      </c>
      <c r="H415" s="11"/>
      <c r="I415" s="70"/>
      <c r="J415" s="71"/>
    </row>
    <row r="416" spans="1:165" ht="15" customHeight="1">
      <c r="A416" s="75"/>
      <c r="B416" s="2"/>
      <c r="C416" s="2"/>
      <c r="D416" s="2"/>
      <c r="E416" s="2"/>
      <c r="F416" s="2"/>
      <c r="G416" s="6" t="s">
        <v>104</v>
      </c>
      <c r="H416" s="11"/>
      <c r="I416" s="70"/>
      <c r="J416" s="71"/>
    </row>
    <row r="417" spans="1:165" ht="15" customHeight="1">
      <c r="A417" s="75"/>
      <c r="B417" s="2"/>
      <c r="C417" s="2"/>
      <c r="D417" s="2"/>
      <c r="E417" s="2"/>
      <c r="F417" s="2"/>
      <c r="G417" s="5" t="s">
        <v>353</v>
      </c>
      <c r="H417" s="11">
        <v>313</v>
      </c>
      <c r="I417" s="70"/>
      <c r="J417" s="71"/>
    </row>
    <row r="418" spans="1:165" ht="15" customHeight="1">
      <c r="A418" s="75"/>
      <c r="B418" s="2"/>
      <c r="C418" s="2"/>
      <c r="D418" s="2"/>
      <c r="E418" s="2"/>
      <c r="F418" s="2"/>
      <c r="G418" s="2"/>
      <c r="H418" s="11"/>
      <c r="I418" s="70"/>
      <c r="J418" s="71"/>
    </row>
    <row r="419" spans="1:165" s="9" customFormat="1" ht="9.9499999999999993" customHeight="1">
      <c r="A419" s="48"/>
      <c r="H419" s="12"/>
      <c r="I419" s="21"/>
      <c r="J419" s="2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</row>
    <row r="420" spans="1:165" ht="15" customHeight="1">
      <c r="A420" s="75">
        <v>52</v>
      </c>
      <c r="B420" s="2"/>
      <c r="C420" s="2"/>
      <c r="D420" s="2"/>
      <c r="E420" s="2"/>
      <c r="F420" s="2"/>
      <c r="G420" s="2"/>
      <c r="H420" s="11"/>
      <c r="I420" s="70"/>
      <c r="J420" s="71">
        <f>SUM(I420*H425)</f>
        <v>0</v>
      </c>
    </row>
    <row r="421" spans="1:165" ht="37.5">
      <c r="A421" s="75"/>
      <c r="B421" s="2"/>
      <c r="C421" s="2"/>
      <c r="D421" s="2"/>
      <c r="E421" s="2"/>
      <c r="F421" s="2"/>
      <c r="G421" s="8" t="s">
        <v>106</v>
      </c>
      <c r="H421" s="11"/>
      <c r="I421" s="70"/>
      <c r="J421" s="71"/>
    </row>
    <row r="422" spans="1:165" ht="15" customHeight="1">
      <c r="A422" s="75"/>
      <c r="B422" s="2"/>
      <c r="C422" s="2"/>
      <c r="D422" s="2"/>
      <c r="E422" s="2"/>
      <c r="F422" s="2"/>
      <c r="G422" s="2"/>
      <c r="H422" s="11"/>
      <c r="I422" s="70"/>
      <c r="J422" s="71"/>
    </row>
    <row r="423" spans="1:165" ht="15" customHeight="1">
      <c r="A423" s="75"/>
      <c r="B423" s="2"/>
      <c r="C423" s="2"/>
      <c r="D423" s="2"/>
      <c r="E423" s="2"/>
      <c r="F423" s="2"/>
      <c r="G423" s="6" t="s">
        <v>107</v>
      </c>
      <c r="H423" s="11"/>
      <c r="I423" s="70"/>
      <c r="J423" s="71"/>
    </row>
    <row r="424" spans="1:165" ht="15" customHeight="1">
      <c r="A424" s="75"/>
      <c r="B424" s="2"/>
      <c r="C424" s="2"/>
      <c r="D424" s="2"/>
      <c r="E424" s="2"/>
      <c r="F424" s="2"/>
      <c r="G424" s="6" t="s">
        <v>108</v>
      </c>
      <c r="H424" s="11"/>
      <c r="I424" s="70"/>
      <c r="J424" s="71"/>
    </row>
    <row r="425" spans="1:165" ht="15" customHeight="1">
      <c r="A425" s="75"/>
      <c r="B425" s="2"/>
      <c r="C425" s="2"/>
      <c r="D425" s="2"/>
      <c r="E425" s="2"/>
      <c r="F425" s="2"/>
      <c r="G425" s="5" t="s">
        <v>353</v>
      </c>
      <c r="H425" s="11">
        <v>1500</v>
      </c>
      <c r="I425" s="70"/>
      <c r="J425" s="71"/>
    </row>
    <row r="426" spans="1:165" ht="15" customHeight="1">
      <c r="A426" s="75"/>
      <c r="B426" s="2"/>
      <c r="C426" s="2"/>
      <c r="D426" s="2"/>
      <c r="E426" s="2"/>
      <c r="F426" s="2"/>
      <c r="G426" s="2"/>
      <c r="H426" s="11"/>
      <c r="I426" s="70"/>
      <c r="J426" s="71"/>
    </row>
    <row r="427" spans="1:165" s="9" customFormat="1" ht="9.9499999999999993" customHeight="1">
      <c r="A427" s="48"/>
      <c r="H427" s="12"/>
      <c r="I427" s="19"/>
      <c r="J427" s="2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</row>
    <row r="428" spans="1:165" ht="15" customHeight="1">
      <c r="A428" s="75">
        <v>53</v>
      </c>
      <c r="B428" s="42"/>
      <c r="C428" s="42"/>
      <c r="D428" s="42"/>
      <c r="E428" s="42"/>
      <c r="F428" s="2"/>
      <c r="G428" s="2"/>
      <c r="H428" s="11"/>
      <c r="I428" s="70"/>
      <c r="J428" s="71">
        <f>SUM(I428*H433)</f>
        <v>0</v>
      </c>
    </row>
    <row r="429" spans="1:165" ht="37.5">
      <c r="A429" s="75"/>
      <c r="B429" s="42"/>
      <c r="C429" s="42"/>
      <c r="D429" s="42"/>
      <c r="E429" s="42"/>
      <c r="F429" s="2"/>
      <c r="G429" s="8" t="s">
        <v>106</v>
      </c>
      <c r="H429" s="11"/>
      <c r="I429" s="70"/>
      <c r="J429" s="71"/>
    </row>
    <row r="430" spans="1:165" ht="15" customHeight="1">
      <c r="A430" s="75"/>
      <c r="B430" s="42"/>
      <c r="C430" s="42"/>
      <c r="D430" s="42"/>
      <c r="E430" s="42"/>
      <c r="F430" s="2"/>
      <c r="G430" s="2"/>
      <c r="H430" s="11"/>
      <c r="I430" s="70"/>
      <c r="J430" s="71"/>
    </row>
    <row r="431" spans="1:165" ht="15" customHeight="1">
      <c r="A431" s="75"/>
      <c r="B431" s="42"/>
      <c r="C431" s="42"/>
      <c r="D431" s="42"/>
      <c r="E431" s="42"/>
      <c r="F431" s="2"/>
      <c r="G431" s="6" t="s">
        <v>109</v>
      </c>
      <c r="H431" s="11"/>
      <c r="I431" s="70"/>
      <c r="J431" s="71"/>
    </row>
    <row r="432" spans="1:165" ht="15" customHeight="1">
      <c r="A432" s="75"/>
      <c r="B432" s="42"/>
      <c r="C432" s="42"/>
      <c r="D432" s="42"/>
      <c r="E432" s="42"/>
      <c r="F432" s="2"/>
      <c r="G432" s="6" t="s">
        <v>108</v>
      </c>
      <c r="H432" s="11"/>
      <c r="I432" s="70"/>
      <c r="J432" s="71"/>
    </row>
    <row r="433" spans="1:165" ht="15" customHeight="1">
      <c r="A433" s="75"/>
      <c r="B433" s="42"/>
      <c r="C433" s="42"/>
      <c r="D433" s="42"/>
      <c r="E433" s="42"/>
      <c r="F433" s="2"/>
      <c r="G433" s="5" t="s">
        <v>353</v>
      </c>
      <c r="H433" s="11">
        <v>1500</v>
      </c>
      <c r="I433" s="70"/>
      <c r="J433" s="71"/>
    </row>
    <row r="434" spans="1:165" ht="15" customHeight="1">
      <c r="A434" s="75"/>
      <c r="B434" s="42"/>
      <c r="C434" s="42"/>
      <c r="D434" s="42"/>
      <c r="E434" s="42"/>
      <c r="F434" s="2"/>
      <c r="G434" s="2"/>
      <c r="H434" s="11"/>
      <c r="I434" s="70"/>
      <c r="J434" s="71"/>
    </row>
    <row r="435" spans="1:165" s="9" customFormat="1" ht="9.9499999999999993" customHeight="1">
      <c r="A435" s="48"/>
      <c r="H435" s="12"/>
      <c r="I435" s="19"/>
      <c r="J435" s="2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</row>
    <row r="436" spans="1:165" ht="15" customHeight="1">
      <c r="A436" s="75">
        <v>54</v>
      </c>
      <c r="B436" s="2"/>
      <c r="C436" s="2"/>
      <c r="D436" s="2"/>
      <c r="E436" s="2"/>
      <c r="F436" s="2"/>
      <c r="G436" s="2"/>
      <c r="H436" s="11"/>
      <c r="I436" s="70"/>
      <c r="J436" s="71">
        <f>SUM(I436*H441)</f>
        <v>0</v>
      </c>
    </row>
    <row r="437" spans="1:165" ht="37.5">
      <c r="A437" s="75"/>
      <c r="B437" s="2"/>
      <c r="C437" s="2"/>
      <c r="D437" s="2"/>
      <c r="E437" s="2"/>
      <c r="F437" s="2"/>
      <c r="G437" s="8" t="s">
        <v>111</v>
      </c>
      <c r="H437" s="11"/>
      <c r="I437" s="70"/>
      <c r="J437" s="71"/>
    </row>
    <row r="438" spans="1:165" ht="15" customHeight="1">
      <c r="A438" s="75"/>
      <c r="B438" s="2"/>
      <c r="C438" s="2"/>
      <c r="D438" s="2"/>
      <c r="E438" s="2"/>
      <c r="F438" s="2"/>
      <c r="G438" s="2"/>
      <c r="H438" s="11"/>
      <c r="I438" s="70"/>
      <c r="J438" s="71"/>
    </row>
    <row r="439" spans="1:165" ht="15" customHeight="1">
      <c r="A439" s="75"/>
      <c r="B439" s="2"/>
      <c r="C439" s="2"/>
      <c r="D439" s="2"/>
      <c r="E439" s="2"/>
      <c r="F439" s="2"/>
      <c r="G439" s="6" t="s">
        <v>110</v>
      </c>
      <c r="H439" s="11"/>
      <c r="I439" s="70"/>
      <c r="J439" s="71"/>
    </row>
    <row r="440" spans="1:165" ht="15" customHeight="1">
      <c r="A440" s="75"/>
      <c r="B440" s="2"/>
      <c r="C440" s="2"/>
      <c r="D440" s="2"/>
      <c r="E440" s="2"/>
      <c r="F440" s="2"/>
      <c r="G440" s="6" t="s">
        <v>112</v>
      </c>
      <c r="H440" s="11"/>
      <c r="I440" s="70"/>
      <c r="J440" s="71"/>
    </row>
    <row r="441" spans="1:165" ht="15" customHeight="1">
      <c r="A441" s="75"/>
      <c r="B441" s="2"/>
      <c r="C441" s="2"/>
      <c r="D441" s="2"/>
      <c r="E441" s="2"/>
      <c r="F441" s="2"/>
      <c r="G441" s="5" t="s">
        <v>353</v>
      </c>
      <c r="H441" s="11">
        <v>1250</v>
      </c>
      <c r="I441" s="70"/>
      <c r="J441" s="71"/>
    </row>
    <row r="442" spans="1:165" ht="15" customHeight="1">
      <c r="A442" s="75"/>
      <c r="B442" s="2"/>
      <c r="C442" s="2"/>
      <c r="D442" s="2"/>
      <c r="E442" s="2"/>
      <c r="F442" s="2"/>
      <c r="G442" s="2"/>
      <c r="H442" s="11"/>
      <c r="I442" s="70"/>
      <c r="J442" s="71"/>
    </row>
    <row r="443" spans="1:165" s="9" customFormat="1" ht="9.9499999999999993" customHeight="1">
      <c r="A443" s="48"/>
      <c r="H443" s="12"/>
      <c r="I443" s="19"/>
      <c r="J443" s="2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</row>
    <row r="444" spans="1:165" ht="15" customHeight="1">
      <c r="A444" s="75">
        <v>55</v>
      </c>
      <c r="B444" s="2"/>
      <c r="C444" s="2"/>
      <c r="D444" s="2"/>
      <c r="E444" s="2"/>
      <c r="F444" s="2"/>
      <c r="G444" s="2"/>
      <c r="H444" s="11"/>
      <c r="I444" s="70"/>
      <c r="J444" s="71">
        <f>SUM(I444*H449)</f>
        <v>0</v>
      </c>
    </row>
    <row r="445" spans="1:165" ht="37.5">
      <c r="A445" s="75"/>
      <c r="B445" s="2"/>
      <c r="C445" s="2"/>
      <c r="D445" s="2"/>
      <c r="E445" s="2"/>
      <c r="F445" s="2"/>
      <c r="G445" s="8" t="s">
        <v>111</v>
      </c>
      <c r="H445" s="11"/>
      <c r="I445" s="70"/>
      <c r="J445" s="71"/>
    </row>
    <row r="446" spans="1:165" ht="15" customHeight="1">
      <c r="A446" s="75"/>
      <c r="B446" s="2"/>
      <c r="C446" s="2"/>
      <c r="D446" s="2"/>
      <c r="E446" s="2"/>
      <c r="F446" s="2"/>
      <c r="G446" s="2"/>
      <c r="H446" s="11"/>
      <c r="I446" s="70"/>
      <c r="J446" s="71"/>
    </row>
    <row r="447" spans="1:165" ht="15" customHeight="1">
      <c r="A447" s="75"/>
      <c r="B447" s="2"/>
      <c r="C447" s="2"/>
      <c r="D447" s="2"/>
      <c r="E447" s="2"/>
      <c r="F447" s="2"/>
      <c r="G447" s="6" t="s">
        <v>113</v>
      </c>
      <c r="H447" s="11"/>
      <c r="I447" s="70"/>
      <c r="J447" s="71"/>
    </row>
    <row r="448" spans="1:165" ht="15" customHeight="1">
      <c r="A448" s="75"/>
      <c r="B448" s="2"/>
      <c r="C448" s="2"/>
      <c r="D448" s="2"/>
      <c r="E448" s="2"/>
      <c r="F448" s="2"/>
      <c r="G448" s="6" t="s">
        <v>112</v>
      </c>
      <c r="H448" s="11"/>
      <c r="I448" s="70"/>
      <c r="J448" s="71"/>
    </row>
    <row r="449" spans="1:165" ht="15" customHeight="1">
      <c r="A449" s="75"/>
      <c r="B449" s="2"/>
      <c r="C449" s="2"/>
      <c r="D449" s="2"/>
      <c r="E449" s="2"/>
      <c r="F449" s="2"/>
      <c r="G449" s="5" t="s">
        <v>353</v>
      </c>
      <c r="H449" s="11">
        <v>1250</v>
      </c>
      <c r="I449" s="70"/>
      <c r="J449" s="71"/>
    </row>
    <row r="450" spans="1:165" ht="15" customHeight="1">
      <c r="A450" s="75"/>
      <c r="B450" s="2"/>
      <c r="C450" s="2"/>
      <c r="D450" s="2"/>
      <c r="E450" s="2"/>
      <c r="F450" s="2"/>
      <c r="G450" s="2"/>
      <c r="H450" s="11"/>
      <c r="I450" s="70"/>
      <c r="J450" s="71"/>
    </row>
    <row r="451" spans="1:165" s="9" customFormat="1" ht="9.9499999999999993" customHeight="1">
      <c r="A451" s="48"/>
      <c r="H451" s="12"/>
      <c r="I451" s="21"/>
      <c r="J451" s="2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</row>
    <row r="452" spans="1:165" ht="15" customHeight="1">
      <c r="A452" s="75">
        <v>56</v>
      </c>
      <c r="B452" s="42"/>
      <c r="C452" s="42"/>
      <c r="D452" s="42"/>
      <c r="E452" s="42"/>
      <c r="F452" s="2"/>
      <c r="G452" s="2"/>
      <c r="H452" s="11"/>
      <c r="I452" s="70"/>
      <c r="J452" s="71">
        <f>SUM(I452*H457)</f>
        <v>0</v>
      </c>
    </row>
    <row r="453" spans="1:165" ht="36" customHeight="1">
      <c r="A453" s="75"/>
      <c r="B453" s="42"/>
      <c r="C453" s="42"/>
      <c r="D453" s="42"/>
      <c r="E453" s="42"/>
      <c r="F453" s="2"/>
      <c r="G453" s="8" t="s">
        <v>114</v>
      </c>
      <c r="H453" s="11"/>
      <c r="I453" s="70"/>
      <c r="J453" s="71"/>
    </row>
    <row r="454" spans="1:165" ht="15" customHeight="1">
      <c r="A454" s="75"/>
      <c r="B454" s="42"/>
      <c r="C454" s="42"/>
      <c r="D454" s="42"/>
      <c r="E454" s="42"/>
      <c r="F454" s="2"/>
      <c r="G454" s="2"/>
      <c r="H454" s="11"/>
      <c r="I454" s="70"/>
      <c r="J454" s="71"/>
    </row>
    <row r="455" spans="1:165" ht="15" customHeight="1">
      <c r="A455" s="75"/>
      <c r="B455" s="42"/>
      <c r="C455" s="42"/>
      <c r="D455" s="42"/>
      <c r="E455" s="42"/>
      <c r="F455" s="2"/>
      <c r="G455" s="6" t="s">
        <v>115</v>
      </c>
      <c r="H455" s="11"/>
      <c r="I455" s="70"/>
      <c r="J455" s="71"/>
    </row>
    <row r="456" spans="1:165" ht="15" customHeight="1">
      <c r="A456" s="75"/>
      <c r="B456" s="42"/>
      <c r="C456" s="42"/>
      <c r="D456" s="42"/>
      <c r="E456" s="42"/>
      <c r="F456" s="2"/>
      <c r="G456" s="6" t="s">
        <v>116</v>
      </c>
      <c r="H456" s="11"/>
      <c r="I456" s="70"/>
      <c r="J456" s="71"/>
    </row>
    <row r="457" spans="1:165" ht="15" customHeight="1">
      <c r="A457" s="75"/>
      <c r="B457" s="42"/>
      <c r="C457" s="42"/>
      <c r="D457" s="42"/>
      <c r="E457" s="42"/>
      <c r="F457" s="2"/>
      <c r="G457" s="5" t="s">
        <v>353</v>
      </c>
      <c r="H457" s="11">
        <v>1375</v>
      </c>
      <c r="I457" s="70"/>
      <c r="J457" s="71"/>
    </row>
    <row r="458" spans="1:165" ht="15" customHeight="1">
      <c r="A458" s="75"/>
      <c r="B458" s="42"/>
      <c r="C458" s="42"/>
      <c r="D458" s="42"/>
      <c r="E458" s="42"/>
      <c r="F458" s="2"/>
      <c r="G458" s="2"/>
      <c r="H458" s="11"/>
      <c r="I458" s="70"/>
      <c r="J458" s="71"/>
    </row>
    <row r="459" spans="1:165" s="9" customFormat="1" ht="9.9499999999999993" customHeight="1">
      <c r="A459" s="48"/>
      <c r="H459" s="12"/>
      <c r="I459" s="19"/>
      <c r="J459" s="2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</row>
    <row r="460" spans="1:165" ht="15" customHeight="1">
      <c r="A460" s="75">
        <v>57</v>
      </c>
      <c r="B460" s="2"/>
      <c r="C460" s="2"/>
      <c r="D460" s="2"/>
      <c r="E460" s="2"/>
      <c r="F460" s="2"/>
      <c r="G460" s="2"/>
      <c r="H460" s="11"/>
      <c r="I460" s="70"/>
      <c r="J460" s="71">
        <f>SUM(I460*H465)</f>
        <v>0</v>
      </c>
    </row>
    <row r="461" spans="1:165" ht="37.5" customHeight="1">
      <c r="A461" s="75"/>
      <c r="B461" s="2"/>
      <c r="C461" s="2"/>
      <c r="D461" s="2"/>
      <c r="E461" s="2"/>
      <c r="F461" s="2"/>
      <c r="G461" s="8" t="s">
        <v>117</v>
      </c>
      <c r="H461" s="11"/>
      <c r="I461" s="70"/>
      <c r="J461" s="71"/>
    </row>
    <row r="462" spans="1:165" ht="15" customHeight="1">
      <c r="A462" s="75"/>
      <c r="B462" s="2"/>
      <c r="C462" s="2"/>
      <c r="D462" s="2"/>
      <c r="E462" s="2"/>
      <c r="F462" s="2"/>
      <c r="G462" s="2"/>
      <c r="H462" s="11"/>
      <c r="I462" s="70"/>
      <c r="J462" s="71"/>
    </row>
    <row r="463" spans="1:165" ht="15" customHeight="1">
      <c r="A463" s="75"/>
      <c r="B463" s="2"/>
      <c r="C463" s="2"/>
      <c r="D463" s="2"/>
      <c r="E463" s="2"/>
      <c r="F463" s="2"/>
      <c r="G463" s="6" t="s">
        <v>118</v>
      </c>
      <c r="H463" s="11"/>
      <c r="I463" s="70"/>
      <c r="J463" s="71"/>
    </row>
    <row r="464" spans="1:165" ht="15" customHeight="1">
      <c r="A464" s="75"/>
      <c r="B464" s="2"/>
      <c r="C464" s="2"/>
      <c r="D464" s="2"/>
      <c r="E464" s="2"/>
      <c r="F464" s="2"/>
      <c r="G464" s="6" t="s">
        <v>116</v>
      </c>
      <c r="H464" s="11"/>
      <c r="I464" s="70"/>
      <c r="J464" s="71"/>
    </row>
    <row r="465" spans="1:165" ht="15" customHeight="1">
      <c r="A465" s="75"/>
      <c r="B465" s="2"/>
      <c r="C465" s="2"/>
      <c r="D465" s="2"/>
      <c r="E465" s="2"/>
      <c r="F465" s="2"/>
      <c r="G465" s="5" t="s">
        <v>353</v>
      </c>
      <c r="H465" s="11">
        <v>1375</v>
      </c>
      <c r="I465" s="70"/>
      <c r="J465" s="71"/>
    </row>
    <row r="466" spans="1:165" ht="15" customHeight="1">
      <c r="A466" s="75"/>
      <c r="B466" s="2"/>
      <c r="C466" s="2"/>
      <c r="D466" s="2"/>
      <c r="E466" s="2"/>
      <c r="F466" s="2"/>
      <c r="G466" s="2"/>
      <c r="H466" s="11"/>
      <c r="I466" s="70"/>
      <c r="J466" s="71"/>
    </row>
    <row r="467" spans="1:165" s="9" customFormat="1" ht="9.9499999999999993" customHeight="1">
      <c r="A467" s="48"/>
      <c r="H467" s="12"/>
      <c r="I467" s="21"/>
      <c r="J467" s="2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</row>
    <row r="468" spans="1:165" ht="15" customHeight="1">
      <c r="A468" s="75">
        <v>58</v>
      </c>
      <c r="B468" s="42"/>
      <c r="C468" s="42"/>
      <c r="D468" s="42"/>
      <c r="E468" s="42"/>
      <c r="F468" s="2"/>
      <c r="G468" s="2"/>
      <c r="H468" s="11"/>
      <c r="I468" s="70"/>
      <c r="J468" s="71">
        <f>SUM(I468*H473)</f>
        <v>0</v>
      </c>
    </row>
    <row r="469" spans="1:165" ht="15" customHeight="1">
      <c r="A469" s="75"/>
      <c r="B469" s="42"/>
      <c r="C469" s="42"/>
      <c r="D469" s="42"/>
      <c r="E469" s="42"/>
      <c r="F469" s="2"/>
      <c r="G469" s="77" t="s">
        <v>119</v>
      </c>
      <c r="H469" s="77"/>
      <c r="I469" s="70"/>
      <c r="J469" s="71"/>
    </row>
    <row r="470" spans="1:165" ht="15" customHeight="1">
      <c r="A470" s="75"/>
      <c r="B470" s="42"/>
      <c r="C470" s="42"/>
      <c r="D470" s="42"/>
      <c r="E470" s="42"/>
      <c r="F470" s="2"/>
      <c r="G470" s="2"/>
      <c r="H470" s="11"/>
      <c r="I470" s="70"/>
      <c r="J470" s="71"/>
    </row>
    <row r="471" spans="1:165" ht="15" customHeight="1">
      <c r="A471" s="75"/>
      <c r="B471" s="42"/>
      <c r="C471" s="42"/>
      <c r="D471" s="42"/>
      <c r="E471" s="42"/>
      <c r="F471" s="2"/>
      <c r="G471" s="6" t="s">
        <v>120</v>
      </c>
      <c r="H471" s="11"/>
      <c r="I471" s="70"/>
      <c r="J471" s="71"/>
    </row>
    <row r="472" spans="1:165" ht="15" customHeight="1">
      <c r="A472" s="75"/>
      <c r="B472" s="42"/>
      <c r="C472" s="42"/>
      <c r="D472" s="42"/>
      <c r="E472" s="42"/>
      <c r="F472" s="2"/>
      <c r="G472" s="6" t="s">
        <v>121</v>
      </c>
      <c r="H472" s="11"/>
      <c r="I472" s="70"/>
      <c r="J472" s="71"/>
    </row>
    <row r="473" spans="1:165" ht="15" customHeight="1">
      <c r="A473" s="75"/>
      <c r="B473" s="42"/>
      <c r="C473" s="42"/>
      <c r="D473" s="42"/>
      <c r="E473" s="42"/>
      <c r="F473" s="2"/>
      <c r="G473" s="5" t="s">
        <v>353</v>
      </c>
      <c r="H473" s="11">
        <v>1625</v>
      </c>
      <c r="I473" s="70"/>
      <c r="J473" s="71"/>
    </row>
    <row r="474" spans="1:165" ht="15" customHeight="1">
      <c r="A474" s="75"/>
      <c r="B474" s="42"/>
      <c r="C474" s="42"/>
      <c r="D474" s="42"/>
      <c r="E474" s="42"/>
      <c r="F474" s="2"/>
      <c r="G474" s="2"/>
      <c r="H474" s="11"/>
      <c r="I474" s="70"/>
      <c r="J474" s="71"/>
    </row>
    <row r="475" spans="1:165" s="9" customFormat="1" ht="9.9499999999999993" customHeight="1">
      <c r="A475" s="48"/>
      <c r="H475" s="12"/>
      <c r="I475" s="19"/>
      <c r="J475" s="2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</row>
    <row r="476" spans="1:165" ht="15" customHeight="1">
      <c r="A476" s="75">
        <v>59</v>
      </c>
      <c r="B476" s="2"/>
      <c r="C476" s="2"/>
      <c r="D476" s="2"/>
      <c r="E476" s="2"/>
      <c r="F476" s="2"/>
      <c r="G476" s="2"/>
      <c r="H476" s="11"/>
      <c r="I476" s="70"/>
      <c r="J476" s="71">
        <f>SUM(I476*H481)</f>
        <v>0</v>
      </c>
    </row>
    <row r="477" spans="1:165" ht="15" customHeight="1">
      <c r="A477" s="75"/>
      <c r="B477" s="2"/>
      <c r="C477" s="2"/>
      <c r="D477" s="2"/>
      <c r="E477" s="2"/>
      <c r="F477" s="2"/>
      <c r="G477" s="77" t="s">
        <v>119</v>
      </c>
      <c r="H477" s="77"/>
      <c r="I477" s="70"/>
      <c r="J477" s="71"/>
    </row>
    <row r="478" spans="1:165" ht="15" customHeight="1">
      <c r="A478" s="75"/>
      <c r="B478" s="2"/>
      <c r="C478" s="2"/>
      <c r="D478" s="2"/>
      <c r="E478" s="2"/>
      <c r="F478" s="2"/>
      <c r="G478" s="2"/>
      <c r="H478" s="11"/>
      <c r="I478" s="70"/>
      <c r="J478" s="71"/>
    </row>
    <row r="479" spans="1:165" ht="15" customHeight="1">
      <c r="A479" s="75"/>
      <c r="B479" s="2"/>
      <c r="C479" s="2"/>
      <c r="D479" s="2"/>
      <c r="E479" s="2"/>
      <c r="F479" s="2"/>
      <c r="G479" s="6" t="s">
        <v>122</v>
      </c>
      <c r="H479" s="11"/>
      <c r="I479" s="70"/>
      <c r="J479" s="71"/>
    </row>
    <row r="480" spans="1:165" ht="15" customHeight="1">
      <c r="A480" s="75"/>
      <c r="B480" s="2"/>
      <c r="C480" s="2"/>
      <c r="D480" s="2"/>
      <c r="E480" s="2"/>
      <c r="F480" s="2"/>
      <c r="G480" s="6" t="s">
        <v>121</v>
      </c>
      <c r="H480" s="11"/>
      <c r="I480" s="70"/>
      <c r="J480" s="71"/>
    </row>
    <row r="481" spans="1:165" ht="15" customHeight="1">
      <c r="A481" s="75"/>
      <c r="B481" s="2"/>
      <c r="C481" s="2"/>
      <c r="D481" s="2"/>
      <c r="E481" s="2"/>
      <c r="F481" s="2"/>
      <c r="G481" s="5" t="s">
        <v>353</v>
      </c>
      <c r="H481" s="11">
        <v>1625</v>
      </c>
      <c r="I481" s="70"/>
      <c r="J481" s="71"/>
    </row>
    <row r="482" spans="1:165" ht="15" customHeight="1">
      <c r="A482" s="75"/>
      <c r="B482" s="2"/>
      <c r="C482" s="2"/>
      <c r="D482" s="2"/>
      <c r="E482" s="2"/>
      <c r="F482" s="2"/>
      <c r="G482" s="2"/>
      <c r="H482" s="11"/>
      <c r="I482" s="70"/>
      <c r="J482" s="71"/>
    </row>
    <row r="483" spans="1:165" s="9" customFormat="1" ht="9.9499999999999993" customHeight="1">
      <c r="A483" s="48"/>
      <c r="H483" s="12"/>
      <c r="I483" s="19"/>
      <c r="J483" s="2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</row>
    <row r="484" spans="1:165" ht="15" customHeight="1">
      <c r="A484" s="75">
        <v>60</v>
      </c>
      <c r="B484" s="42"/>
      <c r="C484" s="42"/>
      <c r="D484" s="42"/>
      <c r="E484" s="42"/>
      <c r="F484" s="2"/>
      <c r="G484" s="2"/>
      <c r="H484" s="11"/>
      <c r="I484" s="70"/>
      <c r="J484" s="71">
        <f>SUM(I484*H489)</f>
        <v>0</v>
      </c>
    </row>
    <row r="485" spans="1:165" ht="37.5">
      <c r="A485" s="75"/>
      <c r="B485" s="42"/>
      <c r="C485" s="42"/>
      <c r="D485" s="42"/>
      <c r="E485" s="42"/>
      <c r="F485" s="2"/>
      <c r="G485" s="8" t="s">
        <v>126</v>
      </c>
      <c r="H485" s="11"/>
      <c r="I485" s="70"/>
      <c r="J485" s="71"/>
    </row>
    <row r="486" spans="1:165" ht="15" customHeight="1">
      <c r="A486" s="75"/>
      <c r="B486" s="42"/>
      <c r="C486" s="42"/>
      <c r="D486" s="42"/>
      <c r="E486" s="42"/>
      <c r="F486" s="2"/>
      <c r="G486" s="2"/>
      <c r="H486" s="11"/>
      <c r="I486" s="70"/>
      <c r="J486" s="71"/>
    </row>
    <row r="487" spans="1:165" ht="15" customHeight="1">
      <c r="A487" s="75"/>
      <c r="B487" s="42"/>
      <c r="C487" s="42"/>
      <c r="D487" s="42"/>
      <c r="E487" s="42"/>
      <c r="F487" s="2"/>
      <c r="G487" s="6" t="s">
        <v>124</v>
      </c>
      <c r="H487" s="11"/>
      <c r="I487" s="70"/>
      <c r="J487" s="71"/>
    </row>
    <row r="488" spans="1:165" ht="15" customHeight="1">
      <c r="A488" s="75"/>
      <c r="B488" s="42"/>
      <c r="C488" s="42"/>
      <c r="D488" s="42"/>
      <c r="E488" s="42"/>
      <c r="F488" s="2"/>
      <c r="G488" s="6" t="s">
        <v>125</v>
      </c>
      <c r="H488" s="11"/>
      <c r="I488" s="70"/>
      <c r="J488" s="71"/>
    </row>
    <row r="489" spans="1:165" ht="15" customHeight="1">
      <c r="A489" s="75"/>
      <c r="B489" s="42"/>
      <c r="C489" s="42"/>
      <c r="D489" s="42"/>
      <c r="E489" s="42"/>
      <c r="F489" s="2"/>
      <c r="G489" s="5" t="s">
        <v>353</v>
      </c>
      <c r="H489" s="11">
        <v>250</v>
      </c>
      <c r="I489" s="70"/>
      <c r="J489" s="71"/>
    </row>
    <row r="490" spans="1:165" ht="15" customHeight="1">
      <c r="A490" s="75"/>
      <c r="B490" s="42"/>
      <c r="C490" s="42"/>
      <c r="D490" s="42"/>
      <c r="E490" s="42"/>
      <c r="F490" s="2"/>
      <c r="G490" s="2"/>
      <c r="H490" s="11"/>
      <c r="I490" s="70"/>
      <c r="J490" s="71"/>
    </row>
    <row r="491" spans="1:165" s="9" customFormat="1" ht="9.9499999999999993" customHeight="1">
      <c r="A491" s="48"/>
      <c r="H491" s="12"/>
      <c r="I491" s="21"/>
      <c r="J491" s="29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</row>
    <row r="492" spans="1:165" ht="15" customHeight="1">
      <c r="A492" s="75">
        <v>61</v>
      </c>
      <c r="B492" s="2"/>
      <c r="C492" s="2"/>
      <c r="D492" s="2"/>
      <c r="E492" s="2"/>
      <c r="F492" s="2"/>
      <c r="G492" s="2"/>
      <c r="H492" s="11"/>
      <c r="I492" s="70"/>
      <c r="J492" s="71">
        <f>SUM(I492*H497)</f>
        <v>0</v>
      </c>
    </row>
    <row r="493" spans="1:165" ht="37.5">
      <c r="A493" s="75"/>
      <c r="B493" s="2"/>
      <c r="C493" s="2"/>
      <c r="D493" s="2"/>
      <c r="E493" s="2"/>
      <c r="F493" s="2"/>
      <c r="G493" s="8" t="s">
        <v>126</v>
      </c>
      <c r="H493" s="11"/>
      <c r="I493" s="70"/>
      <c r="J493" s="71"/>
    </row>
    <row r="494" spans="1:165" ht="15" customHeight="1">
      <c r="A494" s="75"/>
      <c r="B494" s="2"/>
      <c r="C494" s="2"/>
      <c r="D494" s="2"/>
      <c r="E494" s="2"/>
      <c r="F494" s="2"/>
      <c r="G494" s="2"/>
      <c r="H494" s="11"/>
      <c r="I494" s="70"/>
      <c r="J494" s="71"/>
    </row>
    <row r="495" spans="1:165" ht="15" customHeight="1">
      <c r="A495" s="75"/>
      <c r="B495" s="2"/>
      <c r="C495" s="2"/>
      <c r="D495" s="2"/>
      <c r="E495" s="2"/>
      <c r="F495" s="2"/>
      <c r="G495" s="6" t="s">
        <v>127</v>
      </c>
      <c r="H495" s="11"/>
      <c r="I495" s="70"/>
      <c r="J495" s="71"/>
    </row>
    <row r="496" spans="1:165" ht="15" customHeight="1">
      <c r="A496" s="75"/>
      <c r="B496" s="2"/>
      <c r="C496" s="2"/>
      <c r="D496" s="2"/>
      <c r="E496" s="2"/>
      <c r="F496" s="2"/>
      <c r="G496" s="6" t="s">
        <v>125</v>
      </c>
      <c r="H496" s="11"/>
      <c r="I496" s="70"/>
      <c r="J496" s="71"/>
    </row>
    <row r="497" spans="1:165" ht="15" customHeight="1">
      <c r="A497" s="75"/>
      <c r="B497" s="2"/>
      <c r="C497" s="2"/>
      <c r="D497" s="2"/>
      <c r="E497" s="2"/>
      <c r="F497" s="2"/>
      <c r="G497" s="5" t="s">
        <v>353</v>
      </c>
      <c r="H497" s="11">
        <v>250</v>
      </c>
      <c r="I497" s="70"/>
      <c r="J497" s="71"/>
    </row>
    <row r="498" spans="1:165" ht="15" customHeight="1">
      <c r="A498" s="75"/>
      <c r="B498" s="2"/>
      <c r="C498" s="2"/>
      <c r="D498" s="2"/>
      <c r="E498" s="2"/>
      <c r="F498" s="2"/>
      <c r="G498" s="2"/>
      <c r="H498" s="11"/>
      <c r="I498" s="70"/>
      <c r="J498" s="71"/>
    </row>
    <row r="499" spans="1:165" s="9" customFormat="1" ht="9.9499999999999993" customHeight="1">
      <c r="A499" s="48"/>
      <c r="H499" s="12"/>
      <c r="I499" s="21"/>
      <c r="J499" s="29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</row>
    <row r="500" spans="1:165" s="9" customFormat="1" ht="15" customHeight="1">
      <c r="A500" s="75">
        <v>62</v>
      </c>
      <c r="F500" s="2"/>
      <c r="G500" s="2"/>
      <c r="H500" s="11"/>
      <c r="I500" s="70"/>
      <c r="J500" s="71">
        <f>SUM(I500*H505)</f>
        <v>0</v>
      </c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</row>
    <row r="501" spans="1:165" s="9" customFormat="1" ht="33" customHeight="1">
      <c r="A501" s="75"/>
      <c r="F501" s="2"/>
      <c r="G501" s="8" t="s">
        <v>70</v>
      </c>
      <c r="H501" s="11"/>
      <c r="I501" s="70"/>
      <c r="J501" s="71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</row>
    <row r="502" spans="1:165" s="9" customFormat="1" ht="15" customHeight="1">
      <c r="A502" s="75"/>
      <c r="F502" s="2"/>
      <c r="G502" s="2"/>
      <c r="H502" s="11"/>
      <c r="I502" s="70"/>
      <c r="J502" s="71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</row>
    <row r="503" spans="1:165" s="9" customFormat="1" ht="15" customHeight="1">
      <c r="A503" s="75"/>
      <c r="F503" s="2"/>
      <c r="G503" s="6" t="s">
        <v>355</v>
      </c>
      <c r="H503" s="11"/>
      <c r="I503" s="70"/>
      <c r="J503" s="71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</row>
    <row r="504" spans="1:165" s="9" customFormat="1" ht="15" customHeight="1">
      <c r="A504" s="75"/>
      <c r="F504" s="2"/>
      <c r="G504" s="6" t="s">
        <v>356</v>
      </c>
      <c r="H504" s="11"/>
      <c r="I504" s="70"/>
      <c r="J504" s="71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</row>
    <row r="505" spans="1:165" s="9" customFormat="1" ht="15" customHeight="1">
      <c r="A505" s="75"/>
      <c r="F505" s="2"/>
      <c r="G505" s="5" t="s">
        <v>353</v>
      </c>
      <c r="H505" s="11">
        <v>250</v>
      </c>
      <c r="I505" s="70"/>
      <c r="J505" s="71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</row>
    <row r="506" spans="1:165" s="9" customFormat="1" ht="15" customHeight="1">
      <c r="A506" s="75"/>
      <c r="F506" s="2"/>
      <c r="G506" s="2"/>
      <c r="H506" s="11"/>
      <c r="I506" s="70"/>
      <c r="J506" s="71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</row>
    <row r="507" spans="1:165" s="9" customFormat="1" ht="9.9499999999999993" customHeight="1">
      <c r="A507" s="75">
        <v>63</v>
      </c>
      <c r="H507" s="12"/>
      <c r="I507" s="21"/>
      <c r="J507" s="29">
        <f>SUM(I507*H513)</f>
        <v>0</v>
      </c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</row>
    <row r="508" spans="1:165" ht="15" customHeight="1">
      <c r="A508" s="75"/>
      <c r="B508" s="2"/>
      <c r="C508" s="2"/>
      <c r="D508" s="2"/>
      <c r="E508" s="2"/>
      <c r="F508" s="2"/>
      <c r="G508" s="2"/>
      <c r="H508" s="11"/>
      <c r="I508" s="70"/>
      <c r="J508" s="71">
        <f>SUM(I508*H513)</f>
        <v>0</v>
      </c>
    </row>
    <row r="509" spans="1:165" ht="37.5">
      <c r="A509" s="75"/>
      <c r="B509" s="2"/>
      <c r="C509" s="2"/>
      <c r="D509" s="2"/>
      <c r="E509" s="2"/>
      <c r="F509" s="2"/>
      <c r="G509" s="8" t="s">
        <v>126</v>
      </c>
      <c r="H509" s="11"/>
      <c r="I509" s="70"/>
      <c r="J509" s="71"/>
    </row>
    <row r="510" spans="1:165" ht="15" customHeight="1">
      <c r="A510" s="75"/>
      <c r="B510" s="2"/>
      <c r="C510" s="2"/>
      <c r="D510" s="2"/>
      <c r="E510" s="2"/>
      <c r="F510" s="2"/>
      <c r="G510" s="2"/>
      <c r="H510" s="11"/>
      <c r="I510" s="70"/>
      <c r="J510" s="71"/>
    </row>
    <row r="511" spans="1:165" ht="15" customHeight="1">
      <c r="A511" s="75"/>
      <c r="B511" s="2"/>
      <c r="C511" s="2"/>
      <c r="D511" s="2"/>
      <c r="E511" s="2"/>
      <c r="F511" s="2"/>
      <c r="G511" s="6" t="s">
        <v>128</v>
      </c>
      <c r="H511" s="11"/>
      <c r="I511" s="70"/>
      <c r="J511" s="71"/>
    </row>
    <row r="512" spans="1:165" ht="15" customHeight="1">
      <c r="A512" s="75"/>
      <c r="B512" s="2"/>
      <c r="C512" s="2"/>
      <c r="D512" s="2"/>
      <c r="E512" s="2"/>
      <c r="F512" s="2"/>
      <c r="G512" s="6" t="s">
        <v>129</v>
      </c>
      <c r="H512" s="11"/>
      <c r="I512" s="70"/>
      <c r="J512" s="71"/>
    </row>
    <row r="513" spans="1:165" ht="15" customHeight="1">
      <c r="A513" s="75"/>
      <c r="B513" s="2"/>
      <c r="C513" s="2"/>
      <c r="D513" s="2"/>
      <c r="E513" s="2"/>
      <c r="F513" s="2"/>
      <c r="G513" s="5" t="s">
        <v>353</v>
      </c>
      <c r="H513" s="11">
        <v>313</v>
      </c>
      <c r="I513" s="70"/>
      <c r="J513" s="71"/>
    </row>
    <row r="514" spans="1:165" ht="15" customHeight="1">
      <c r="A514" s="75"/>
      <c r="B514" s="2"/>
      <c r="C514" s="2"/>
      <c r="D514" s="2"/>
      <c r="E514" s="2"/>
      <c r="F514" s="2"/>
      <c r="G514" s="2"/>
      <c r="H514" s="11"/>
      <c r="I514" s="70"/>
      <c r="J514" s="71"/>
    </row>
    <row r="515" spans="1:165" s="9" customFormat="1" ht="9.9499999999999993" customHeight="1">
      <c r="A515" s="48"/>
      <c r="H515" s="12"/>
      <c r="I515" s="21"/>
      <c r="J515" s="29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</row>
    <row r="516" spans="1:165" ht="15" customHeight="1">
      <c r="A516" s="75">
        <v>64</v>
      </c>
      <c r="B516" s="42"/>
      <c r="C516" s="42"/>
      <c r="D516" s="42"/>
      <c r="E516" s="42"/>
      <c r="F516" s="2"/>
      <c r="G516" s="2"/>
      <c r="H516" s="11"/>
      <c r="I516" s="70"/>
      <c r="J516" s="71">
        <f>SUM(I516*H521)</f>
        <v>0</v>
      </c>
    </row>
    <row r="517" spans="1:165" ht="15" customHeight="1">
      <c r="A517" s="75"/>
      <c r="B517" s="42"/>
      <c r="C517" s="42"/>
      <c r="D517" s="42"/>
      <c r="E517" s="42"/>
      <c r="F517" s="2"/>
      <c r="G517" s="77" t="s">
        <v>130</v>
      </c>
      <c r="H517" s="77"/>
      <c r="I517" s="70"/>
      <c r="J517" s="71"/>
    </row>
    <row r="518" spans="1:165" ht="15" customHeight="1">
      <c r="A518" s="75"/>
      <c r="B518" s="42"/>
      <c r="C518" s="42"/>
      <c r="D518" s="42"/>
      <c r="E518" s="42"/>
      <c r="F518" s="2"/>
      <c r="G518" s="2"/>
      <c r="H518" s="11"/>
      <c r="I518" s="70"/>
      <c r="J518" s="71"/>
    </row>
    <row r="519" spans="1:165" ht="15" customHeight="1">
      <c r="A519" s="75"/>
      <c r="B519" s="42"/>
      <c r="C519" s="42"/>
      <c r="D519" s="42"/>
      <c r="E519" s="42"/>
      <c r="F519" s="2"/>
      <c r="G519" s="6" t="s">
        <v>131</v>
      </c>
      <c r="H519" s="11"/>
      <c r="I519" s="70"/>
      <c r="J519" s="71"/>
    </row>
    <row r="520" spans="1:165" ht="15" customHeight="1">
      <c r="A520" s="75"/>
      <c r="B520" s="42"/>
      <c r="C520" s="42"/>
      <c r="D520" s="42"/>
      <c r="E520" s="42"/>
      <c r="F520" s="2"/>
      <c r="G520" s="6" t="s">
        <v>132</v>
      </c>
      <c r="H520" s="11"/>
      <c r="I520" s="70"/>
      <c r="J520" s="71"/>
    </row>
    <row r="521" spans="1:165" ht="15" customHeight="1">
      <c r="A521" s="75"/>
      <c r="B521" s="42"/>
      <c r="C521" s="42"/>
      <c r="D521" s="42"/>
      <c r="E521" s="42"/>
      <c r="F521" s="2"/>
      <c r="G521" s="5" t="s">
        <v>353</v>
      </c>
      <c r="H521" s="11">
        <v>1188</v>
      </c>
      <c r="I521" s="70"/>
      <c r="J521" s="71"/>
    </row>
    <row r="522" spans="1:165" ht="15" customHeight="1">
      <c r="A522" s="75"/>
      <c r="B522" s="42"/>
      <c r="C522" s="42"/>
      <c r="D522" s="42"/>
      <c r="E522" s="42"/>
      <c r="F522" s="2"/>
      <c r="G522" s="2"/>
      <c r="H522" s="11"/>
      <c r="I522" s="70"/>
      <c r="J522" s="71"/>
    </row>
    <row r="523" spans="1:165" s="9" customFormat="1" ht="9.9499999999999993" customHeight="1">
      <c r="A523" s="48"/>
      <c r="H523" s="12"/>
      <c r="I523" s="19"/>
      <c r="J523" s="2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</row>
    <row r="524" spans="1:165" ht="15" customHeight="1">
      <c r="A524" s="75">
        <v>65</v>
      </c>
      <c r="B524" s="42"/>
      <c r="C524" s="42"/>
      <c r="D524" s="42"/>
      <c r="E524" s="42"/>
      <c r="F524" s="2"/>
      <c r="G524" s="2"/>
      <c r="H524" s="11"/>
      <c r="I524" s="70"/>
      <c r="J524" s="71">
        <f>SUM(I524*H529)</f>
        <v>0</v>
      </c>
    </row>
    <row r="525" spans="1:165" ht="39" customHeight="1">
      <c r="A525" s="75"/>
      <c r="B525" s="42"/>
      <c r="C525" s="42"/>
      <c r="D525" s="42"/>
      <c r="E525" s="42"/>
      <c r="F525" s="2"/>
      <c r="G525" s="78" t="s">
        <v>134</v>
      </c>
      <c r="H525" s="78"/>
      <c r="I525" s="70"/>
      <c r="J525" s="71"/>
    </row>
    <row r="526" spans="1:165" ht="15" customHeight="1">
      <c r="A526" s="75"/>
      <c r="B526" s="42"/>
      <c r="C526" s="42"/>
      <c r="D526" s="42"/>
      <c r="E526" s="42"/>
      <c r="F526" s="2"/>
      <c r="G526" s="2"/>
      <c r="H526" s="11"/>
      <c r="I526" s="70"/>
      <c r="J526" s="71"/>
    </row>
    <row r="527" spans="1:165" ht="15" customHeight="1">
      <c r="A527" s="75"/>
      <c r="B527" s="42"/>
      <c r="C527" s="42"/>
      <c r="D527" s="42"/>
      <c r="E527" s="42"/>
      <c r="F527" s="2"/>
      <c r="G527" s="6" t="s">
        <v>133</v>
      </c>
      <c r="H527" s="11"/>
      <c r="I527" s="70"/>
      <c r="J527" s="71"/>
    </row>
    <row r="528" spans="1:165" ht="15" customHeight="1">
      <c r="A528" s="75"/>
      <c r="B528" s="42"/>
      <c r="C528" s="42"/>
      <c r="D528" s="42"/>
      <c r="E528" s="42"/>
      <c r="F528" s="2"/>
      <c r="G528" s="6" t="s">
        <v>135</v>
      </c>
      <c r="H528" s="11"/>
      <c r="I528" s="70"/>
      <c r="J528" s="71"/>
    </row>
    <row r="529" spans="1:165" ht="15" customHeight="1">
      <c r="A529" s="75"/>
      <c r="B529" s="42"/>
      <c r="C529" s="42"/>
      <c r="D529" s="42"/>
      <c r="E529" s="42"/>
      <c r="F529" s="2"/>
      <c r="G529" s="5" t="s">
        <v>353</v>
      </c>
      <c r="H529" s="11">
        <v>938</v>
      </c>
      <c r="I529" s="70"/>
      <c r="J529" s="71"/>
    </row>
    <row r="530" spans="1:165" ht="15" customHeight="1">
      <c r="A530" s="75"/>
      <c r="B530" s="42"/>
      <c r="C530" s="42"/>
      <c r="D530" s="42"/>
      <c r="E530" s="42"/>
      <c r="F530" s="2"/>
      <c r="G530" s="2"/>
      <c r="H530" s="11"/>
      <c r="I530" s="70"/>
      <c r="J530" s="71"/>
    </row>
    <row r="531" spans="1:165" s="9" customFormat="1" ht="9.9499999999999993" customHeight="1">
      <c r="A531" s="48"/>
      <c r="H531" s="12"/>
      <c r="I531" s="19"/>
      <c r="J531" s="2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</row>
    <row r="532" spans="1:165" ht="15" customHeight="1">
      <c r="A532" s="75">
        <v>66</v>
      </c>
      <c r="B532" s="42"/>
      <c r="C532" s="42"/>
      <c r="D532" s="42"/>
      <c r="E532" s="42"/>
      <c r="F532" s="2"/>
      <c r="G532" s="2"/>
      <c r="H532" s="11"/>
      <c r="I532" s="70"/>
      <c r="J532" s="71">
        <f>SUM(I532*H537)</f>
        <v>0</v>
      </c>
    </row>
    <row r="533" spans="1:165" ht="41.25" customHeight="1">
      <c r="A533" s="75"/>
      <c r="B533" s="42"/>
      <c r="C533" s="42"/>
      <c r="D533" s="42"/>
      <c r="E533" s="42"/>
      <c r="F533" s="2"/>
      <c r="G533" s="78" t="s">
        <v>136</v>
      </c>
      <c r="H533" s="78"/>
      <c r="I533" s="70"/>
      <c r="J533" s="71"/>
    </row>
    <row r="534" spans="1:165" ht="15" customHeight="1">
      <c r="A534" s="75"/>
      <c r="B534" s="42"/>
      <c r="C534" s="42"/>
      <c r="D534" s="42"/>
      <c r="E534" s="42"/>
      <c r="F534" s="2"/>
      <c r="G534" s="2"/>
      <c r="H534" s="11"/>
      <c r="I534" s="70"/>
      <c r="J534" s="71"/>
    </row>
    <row r="535" spans="1:165" ht="15" customHeight="1">
      <c r="A535" s="75"/>
      <c r="B535" s="42"/>
      <c r="C535" s="42"/>
      <c r="D535" s="42"/>
      <c r="E535" s="42"/>
      <c r="F535" s="2"/>
      <c r="G535" s="6" t="s">
        <v>138</v>
      </c>
      <c r="H535" s="11"/>
      <c r="I535" s="70"/>
      <c r="J535" s="71"/>
    </row>
    <row r="536" spans="1:165" ht="15" customHeight="1">
      <c r="A536" s="75"/>
      <c r="B536" s="42"/>
      <c r="C536" s="42"/>
      <c r="D536" s="42"/>
      <c r="E536" s="42"/>
      <c r="F536" s="2"/>
      <c r="G536" s="6" t="s">
        <v>137</v>
      </c>
      <c r="H536" s="11"/>
      <c r="I536" s="70"/>
      <c r="J536" s="71"/>
    </row>
    <row r="537" spans="1:165" ht="15" customHeight="1">
      <c r="A537" s="75"/>
      <c r="B537" s="42"/>
      <c r="C537" s="42"/>
      <c r="D537" s="42"/>
      <c r="E537" s="42"/>
      <c r="F537" s="2"/>
      <c r="G537" s="5" t="s">
        <v>353</v>
      </c>
      <c r="H537" s="11">
        <v>1438</v>
      </c>
      <c r="I537" s="70"/>
      <c r="J537" s="71"/>
    </row>
    <row r="538" spans="1:165" ht="15" customHeight="1">
      <c r="A538" s="75"/>
      <c r="B538" s="42"/>
      <c r="C538" s="42"/>
      <c r="D538" s="42"/>
      <c r="E538" s="42"/>
      <c r="F538" s="2"/>
      <c r="G538" s="2"/>
      <c r="H538" s="11"/>
      <c r="I538" s="70"/>
      <c r="J538" s="71"/>
    </row>
    <row r="539" spans="1:165" s="9" customFormat="1" ht="9.9499999999999993" customHeight="1">
      <c r="A539" s="48"/>
      <c r="H539" s="12"/>
      <c r="I539" s="19"/>
      <c r="J539" s="2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</row>
    <row r="540" spans="1:165" ht="15" customHeight="1">
      <c r="A540" s="75">
        <v>67</v>
      </c>
      <c r="B540" s="42"/>
      <c r="C540" s="42"/>
      <c r="D540" s="42"/>
      <c r="E540" s="42"/>
      <c r="F540" s="2"/>
      <c r="G540" s="2"/>
      <c r="H540" s="11"/>
      <c r="I540" s="70"/>
      <c r="J540" s="71">
        <f>SUM(I540*H545)</f>
        <v>0</v>
      </c>
    </row>
    <row r="541" spans="1:165" ht="38.25" customHeight="1">
      <c r="A541" s="75"/>
      <c r="B541" s="42"/>
      <c r="C541" s="42"/>
      <c r="D541" s="42"/>
      <c r="E541" s="42"/>
      <c r="F541" s="2"/>
      <c r="G541" s="78" t="s">
        <v>139</v>
      </c>
      <c r="H541" s="78"/>
      <c r="I541" s="70"/>
      <c r="J541" s="71"/>
    </row>
    <row r="542" spans="1:165" ht="15" customHeight="1">
      <c r="A542" s="75"/>
      <c r="B542" s="42"/>
      <c r="C542" s="42"/>
      <c r="D542" s="42"/>
      <c r="E542" s="42"/>
      <c r="F542" s="2"/>
      <c r="G542" s="2"/>
      <c r="H542" s="11"/>
      <c r="I542" s="70"/>
      <c r="J542" s="71"/>
    </row>
    <row r="543" spans="1:165" ht="15" customHeight="1">
      <c r="A543" s="75"/>
      <c r="B543" s="42"/>
      <c r="C543" s="42"/>
      <c r="D543" s="42"/>
      <c r="E543" s="42"/>
      <c r="F543" s="2"/>
      <c r="G543" s="6" t="s">
        <v>140</v>
      </c>
      <c r="H543" s="11"/>
      <c r="I543" s="70"/>
      <c r="J543" s="71"/>
    </row>
    <row r="544" spans="1:165" ht="15" customHeight="1">
      <c r="A544" s="75"/>
      <c r="B544" s="42"/>
      <c r="C544" s="42"/>
      <c r="D544" s="42"/>
      <c r="E544" s="42"/>
      <c r="F544" s="2"/>
      <c r="G544" s="6" t="s">
        <v>141</v>
      </c>
      <c r="H544" s="11"/>
      <c r="I544" s="70"/>
      <c r="J544" s="71"/>
    </row>
    <row r="545" spans="1:165" ht="15" customHeight="1">
      <c r="A545" s="75"/>
      <c r="B545" s="42"/>
      <c r="C545" s="42"/>
      <c r="D545" s="42"/>
      <c r="E545" s="42"/>
      <c r="F545" s="2"/>
      <c r="G545" s="5" t="s">
        <v>353</v>
      </c>
      <c r="H545" s="11">
        <v>875</v>
      </c>
      <c r="I545" s="70"/>
      <c r="J545" s="71"/>
    </row>
    <row r="546" spans="1:165" ht="15" customHeight="1">
      <c r="A546" s="75"/>
      <c r="B546" s="42"/>
      <c r="C546" s="42"/>
      <c r="D546" s="42"/>
      <c r="E546" s="42"/>
      <c r="F546" s="2"/>
      <c r="G546" s="2"/>
      <c r="H546" s="11"/>
      <c r="I546" s="70"/>
      <c r="J546" s="71"/>
    </row>
    <row r="547" spans="1:165" s="9" customFormat="1" ht="9.9499999999999993" customHeight="1">
      <c r="A547" s="48"/>
      <c r="H547" s="12"/>
      <c r="I547" s="19"/>
      <c r="J547" s="2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</row>
    <row r="548" spans="1:165" ht="15" customHeight="1">
      <c r="A548" s="75">
        <v>68</v>
      </c>
      <c r="B548" s="42"/>
      <c r="C548" s="42"/>
      <c r="D548" s="42"/>
      <c r="E548" s="42"/>
      <c r="F548" s="2"/>
      <c r="G548" s="2"/>
      <c r="H548" s="11"/>
      <c r="I548" s="70"/>
      <c r="J548" s="71">
        <f>SUM(I548*H553)</f>
        <v>0</v>
      </c>
      <c r="K548" s="57"/>
    </row>
    <row r="549" spans="1:165" ht="38.25" customHeight="1">
      <c r="A549" s="75"/>
      <c r="B549" s="42"/>
      <c r="C549" s="42"/>
      <c r="D549" s="42"/>
      <c r="E549" s="42"/>
      <c r="F549" s="2"/>
      <c r="G549" s="78" t="s">
        <v>142</v>
      </c>
      <c r="H549" s="78"/>
      <c r="I549" s="70"/>
      <c r="J549" s="71"/>
      <c r="K549" s="57"/>
    </row>
    <row r="550" spans="1:165" ht="15" customHeight="1">
      <c r="A550" s="75"/>
      <c r="B550" s="42"/>
      <c r="C550" s="42"/>
      <c r="D550" s="42"/>
      <c r="E550" s="42"/>
      <c r="F550" s="2"/>
      <c r="G550" s="2"/>
      <c r="H550" s="11"/>
      <c r="I550" s="70"/>
      <c r="J550" s="71"/>
      <c r="K550" s="57"/>
    </row>
    <row r="551" spans="1:165" ht="15" customHeight="1">
      <c r="A551" s="75"/>
      <c r="B551" s="42"/>
      <c r="C551" s="42"/>
      <c r="D551" s="42"/>
      <c r="E551" s="42"/>
      <c r="F551" s="2"/>
      <c r="G551" s="6" t="s">
        <v>143</v>
      </c>
      <c r="H551" s="11"/>
      <c r="I551" s="70"/>
      <c r="J551" s="71"/>
      <c r="K551" s="57"/>
    </row>
    <row r="552" spans="1:165" ht="15" customHeight="1">
      <c r="A552" s="75"/>
      <c r="B552" s="42"/>
      <c r="C552" s="42"/>
      <c r="D552" s="42"/>
      <c r="E552" s="42"/>
      <c r="F552" s="2"/>
      <c r="G552" s="6" t="s">
        <v>144</v>
      </c>
      <c r="H552" s="11"/>
      <c r="I552" s="70"/>
      <c r="J552" s="71"/>
      <c r="K552" s="57"/>
    </row>
    <row r="553" spans="1:165" ht="15" customHeight="1">
      <c r="A553" s="75"/>
      <c r="B553" s="42"/>
      <c r="C553" s="42"/>
      <c r="D553" s="42"/>
      <c r="E553" s="42"/>
      <c r="F553" s="2"/>
      <c r="G553" s="5" t="s">
        <v>353</v>
      </c>
      <c r="H553" s="11">
        <v>1188</v>
      </c>
      <c r="I553" s="70"/>
      <c r="J553" s="71"/>
      <c r="K553" s="57"/>
    </row>
    <row r="554" spans="1:165" ht="15" customHeight="1">
      <c r="A554" s="75"/>
      <c r="B554" s="42"/>
      <c r="C554" s="42"/>
      <c r="D554" s="42"/>
      <c r="E554" s="42"/>
      <c r="F554" s="2"/>
      <c r="G554" s="2"/>
      <c r="H554" s="11"/>
      <c r="I554" s="70"/>
      <c r="J554" s="71"/>
      <c r="K554" s="57"/>
    </row>
    <row r="555" spans="1:165" s="9" customFormat="1" ht="9.9499999999999993" customHeight="1">
      <c r="A555" s="48"/>
      <c r="H555" s="12"/>
      <c r="I555" s="21"/>
      <c r="J555" s="29"/>
      <c r="K555" s="57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</row>
    <row r="556" spans="1:165" ht="15" customHeight="1">
      <c r="A556" s="75">
        <v>69</v>
      </c>
      <c r="B556" s="42"/>
      <c r="C556" s="42"/>
      <c r="D556" s="42"/>
      <c r="E556" s="42"/>
      <c r="F556" s="2"/>
      <c r="G556" s="2"/>
      <c r="H556" s="11"/>
      <c r="I556" s="70"/>
      <c r="J556" s="71">
        <f>SUM(I556*H561)</f>
        <v>0</v>
      </c>
      <c r="K556" s="57"/>
    </row>
    <row r="557" spans="1:165" ht="37.5">
      <c r="A557" s="75"/>
      <c r="B557" s="42"/>
      <c r="C557" s="42"/>
      <c r="D557" s="42"/>
      <c r="E557" s="42"/>
      <c r="F557" s="2"/>
      <c r="G557" s="8" t="s">
        <v>145</v>
      </c>
      <c r="H557" s="11"/>
      <c r="I557" s="70"/>
      <c r="J557" s="71"/>
    </row>
    <row r="558" spans="1:165" ht="15" customHeight="1">
      <c r="A558" s="75"/>
      <c r="B558" s="42"/>
      <c r="C558" s="42"/>
      <c r="D558" s="42"/>
      <c r="E558" s="42"/>
      <c r="F558" s="2"/>
      <c r="G558" s="2"/>
      <c r="H558" s="11"/>
      <c r="I558" s="70"/>
      <c r="J558" s="71"/>
    </row>
    <row r="559" spans="1:165" ht="15" customHeight="1">
      <c r="A559" s="75"/>
      <c r="B559" s="42"/>
      <c r="C559" s="42"/>
      <c r="D559" s="42"/>
      <c r="E559" s="42"/>
      <c r="F559" s="2"/>
      <c r="G559" s="6" t="s">
        <v>146</v>
      </c>
      <c r="H559" s="11"/>
      <c r="I559" s="70"/>
      <c r="J559" s="71"/>
    </row>
    <row r="560" spans="1:165" ht="15" customHeight="1">
      <c r="A560" s="75"/>
      <c r="B560" s="42"/>
      <c r="C560" s="42"/>
      <c r="D560" s="42"/>
      <c r="E560" s="42"/>
      <c r="F560" s="2"/>
      <c r="G560" s="6" t="s">
        <v>147</v>
      </c>
      <c r="H560" s="11"/>
      <c r="I560" s="70"/>
      <c r="J560" s="71"/>
    </row>
    <row r="561" spans="1:165" ht="15" customHeight="1">
      <c r="A561" s="75"/>
      <c r="B561" s="42"/>
      <c r="C561" s="42"/>
      <c r="D561" s="42"/>
      <c r="E561" s="42"/>
      <c r="F561" s="2"/>
      <c r="G561" s="5" t="s">
        <v>353</v>
      </c>
      <c r="H561" s="11">
        <v>1188</v>
      </c>
      <c r="I561" s="70"/>
      <c r="J561" s="71"/>
    </row>
    <row r="562" spans="1:165" ht="15" customHeight="1">
      <c r="A562" s="75"/>
      <c r="B562" s="42"/>
      <c r="C562" s="42"/>
      <c r="D562" s="42"/>
      <c r="E562" s="42"/>
      <c r="F562" s="2"/>
      <c r="G562" s="2"/>
      <c r="H562" s="11"/>
      <c r="I562" s="70"/>
      <c r="J562" s="71"/>
    </row>
    <row r="563" spans="1:165" s="9" customFormat="1" ht="9.9499999999999993" customHeight="1">
      <c r="A563" s="48"/>
      <c r="H563" s="12"/>
      <c r="I563" s="19"/>
      <c r="J563" s="2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</row>
    <row r="564" spans="1:165" ht="15" customHeight="1">
      <c r="A564" s="75">
        <v>70</v>
      </c>
      <c r="B564" s="42"/>
      <c r="C564" s="42"/>
      <c r="D564" s="42"/>
      <c r="E564" s="42"/>
      <c r="F564" s="2"/>
      <c r="G564" s="2"/>
      <c r="H564" s="11"/>
      <c r="I564" s="70"/>
      <c r="J564" s="71">
        <f>SUM(I564*H569)</f>
        <v>0</v>
      </c>
    </row>
    <row r="565" spans="1:165" ht="37.5">
      <c r="A565" s="75"/>
      <c r="B565" s="42"/>
      <c r="C565" s="42"/>
      <c r="D565" s="42"/>
      <c r="E565" s="42"/>
      <c r="F565" s="2"/>
      <c r="G565" s="8" t="s">
        <v>148</v>
      </c>
      <c r="H565" s="11"/>
      <c r="I565" s="70"/>
      <c r="J565" s="71"/>
    </row>
    <row r="566" spans="1:165" ht="15" customHeight="1">
      <c r="A566" s="75"/>
      <c r="B566" s="42"/>
      <c r="C566" s="42"/>
      <c r="D566" s="42"/>
      <c r="E566" s="42"/>
      <c r="F566" s="2"/>
      <c r="G566" s="2"/>
      <c r="H566" s="11"/>
      <c r="I566" s="70"/>
      <c r="J566" s="71"/>
    </row>
    <row r="567" spans="1:165" ht="15" customHeight="1">
      <c r="A567" s="75"/>
      <c r="B567" s="42"/>
      <c r="C567" s="42"/>
      <c r="D567" s="42"/>
      <c r="E567" s="42"/>
      <c r="F567" s="2"/>
      <c r="G567" s="6" t="s">
        <v>149</v>
      </c>
      <c r="H567" s="11"/>
      <c r="I567" s="70"/>
      <c r="J567" s="71"/>
    </row>
    <row r="568" spans="1:165" ht="15" customHeight="1">
      <c r="A568" s="75"/>
      <c r="B568" s="42"/>
      <c r="C568" s="42"/>
      <c r="D568" s="42"/>
      <c r="E568" s="42"/>
      <c r="F568" s="2"/>
      <c r="G568" s="6" t="s">
        <v>150</v>
      </c>
      <c r="H568" s="11"/>
      <c r="I568" s="70"/>
      <c r="J568" s="71"/>
    </row>
    <row r="569" spans="1:165" ht="15" customHeight="1">
      <c r="A569" s="75"/>
      <c r="B569" s="42"/>
      <c r="C569" s="42"/>
      <c r="D569" s="42"/>
      <c r="E569" s="42"/>
      <c r="F569" s="2"/>
      <c r="G569" s="5" t="s">
        <v>353</v>
      </c>
      <c r="H569" s="11">
        <v>625</v>
      </c>
      <c r="I569" s="70"/>
      <c r="J569" s="71"/>
    </row>
    <row r="570" spans="1:165" ht="15" customHeight="1">
      <c r="A570" s="75"/>
      <c r="B570" s="42"/>
      <c r="C570" s="42"/>
      <c r="D570" s="42"/>
      <c r="E570" s="42"/>
      <c r="F570" s="2"/>
      <c r="G570" s="2"/>
      <c r="H570" s="11"/>
      <c r="I570" s="70"/>
      <c r="J570" s="71"/>
    </row>
    <row r="571" spans="1:165" s="9" customFormat="1" ht="9.9499999999999993" customHeight="1">
      <c r="A571" s="48"/>
      <c r="H571" s="12"/>
      <c r="I571" s="19"/>
      <c r="J571" s="2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</row>
    <row r="572" spans="1:165" s="9" customFormat="1" ht="15" customHeight="1">
      <c r="A572" s="75">
        <v>71</v>
      </c>
      <c r="B572" s="2"/>
      <c r="C572" s="2"/>
      <c r="D572" s="2"/>
      <c r="E572" s="2"/>
      <c r="F572" s="2"/>
      <c r="G572" s="2"/>
      <c r="H572" s="11"/>
      <c r="I572" s="70"/>
      <c r="J572" s="71">
        <f>SUM(I572*H577)</f>
        <v>0</v>
      </c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</row>
    <row r="573" spans="1:165" ht="37.5">
      <c r="A573" s="75"/>
      <c r="B573" s="2"/>
      <c r="C573" s="2"/>
      <c r="D573" s="2"/>
      <c r="E573" s="2"/>
      <c r="F573" s="2"/>
      <c r="G573" s="8" t="s">
        <v>151</v>
      </c>
      <c r="H573" s="11"/>
      <c r="I573" s="70"/>
      <c r="J573" s="71"/>
    </row>
    <row r="574" spans="1:165" ht="15" customHeight="1">
      <c r="A574" s="75"/>
      <c r="B574" s="2"/>
      <c r="C574" s="2"/>
      <c r="D574" s="2"/>
      <c r="E574" s="2"/>
      <c r="F574" s="2"/>
      <c r="G574" s="2"/>
      <c r="H574" s="11"/>
      <c r="I574" s="70"/>
      <c r="J574" s="71"/>
    </row>
    <row r="575" spans="1:165" ht="15" customHeight="1">
      <c r="A575" s="75"/>
      <c r="B575" s="2"/>
      <c r="C575" s="2"/>
      <c r="D575" s="2"/>
      <c r="E575" s="2"/>
      <c r="F575" s="2"/>
      <c r="G575" s="6" t="s">
        <v>152</v>
      </c>
      <c r="H575" s="11"/>
      <c r="I575" s="70"/>
      <c r="J575" s="71"/>
    </row>
    <row r="576" spans="1:165" ht="15" customHeight="1">
      <c r="A576" s="75"/>
      <c r="B576" s="2"/>
      <c r="C576" s="2"/>
      <c r="D576" s="2"/>
      <c r="E576" s="2"/>
      <c r="F576" s="2"/>
      <c r="G576" s="6" t="s">
        <v>153</v>
      </c>
      <c r="H576" s="11"/>
      <c r="I576" s="70"/>
      <c r="J576" s="71"/>
    </row>
    <row r="577" spans="1:165" ht="15" customHeight="1">
      <c r="A577" s="75"/>
      <c r="B577" s="2"/>
      <c r="C577" s="2"/>
      <c r="D577" s="2"/>
      <c r="E577" s="2"/>
      <c r="F577" s="2"/>
      <c r="G577" s="5" t="s">
        <v>353</v>
      </c>
      <c r="H577" s="11">
        <v>750</v>
      </c>
      <c r="I577" s="70"/>
      <c r="J577" s="71"/>
    </row>
    <row r="578" spans="1:165" ht="15" customHeight="1">
      <c r="A578" s="75"/>
      <c r="B578" s="2"/>
      <c r="C578" s="2"/>
      <c r="D578" s="2"/>
      <c r="E578" s="2"/>
      <c r="F578" s="2"/>
      <c r="G578" s="2"/>
      <c r="H578" s="11"/>
      <c r="I578" s="70"/>
      <c r="J578" s="71"/>
    </row>
    <row r="579" spans="1:165" s="9" customFormat="1" ht="9.9499999999999993" customHeight="1">
      <c r="A579" s="48"/>
      <c r="H579" s="12"/>
      <c r="I579" s="19"/>
      <c r="J579" s="2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</row>
    <row r="580" spans="1:165" ht="15" customHeight="1">
      <c r="A580" s="75">
        <v>72</v>
      </c>
      <c r="B580" s="2"/>
      <c r="C580" s="2"/>
      <c r="D580" s="2"/>
      <c r="E580" s="2"/>
      <c r="F580" s="2"/>
      <c r="G580" s="2"/>
      <c r="H580" s="11"/>
      <c r="I580" s="70"/>
      <c r="J580" s="71">
        <f>SUM(I580*H585)</f>
        <v>0</v>
      </c>
    </row>
    <row r="581" spans="1:165" ht="56.25">
      <c r="A581" s="75"/>
      <c r="B581" s="2"/>
      <c r="C581" s="2"/>
      <c r="D581" s="2"/>
      <c r="E581" s="2"/>
      <c r="F581" s="2"/>
      <c r="G581" s="8" t="s">
        <v>154</v>
      </c>
      <c r="H581" s="11"/>
      <c r="I581" s="70"/>
      <c r="J581" s="71"/>
    </row>
    <row r="582" spans="1:165" ht="15" customHeight="1">
      <c r="A582" s="75"/>
      <c r="B582" s="2"/>
      <c r="C582" s="2"/>
      <c r="D582" s="2"/>
      <c r="E582" s="2"/>
      <c r="F582" s="2"/>
      <c r="G582" s="2"/>
      <c r="H582" s="11"/>
      <c r="I582" s="70"/>
      <c r="J582" s="71"/>
    </row>
    <row r="583" spans="1:165" ht="15" customHeight="1">
      <c r="A583" s="75"/>
      <c r="B583" s="2"/>
      <c r="C583" s="2"/>
      <c r="D583" s="2"/>
      <c r="E583" s="2"/>
      <c r="F583" s="2"/>
      <c r="G583" s="6" t="s">
        <v>155</v>
      </c>
      <c r="H583" s="11"/>
      <c r="I583" s="70"/>
      <c r="J583" s="71"/>
    </row>
    <row r="584" spans="1:165" ht="15" customHeight="1">
      <c r="A584" s="75"/>
      <c r="B584" s="2"/>
      <c r="C584" s="2"/>
      <c r="D584" s="2"/>
      <c r="E584" s="2"/>
      <c r="F584" s="2"/>
      <c r="G584" s="6" t="s">
        <v>156</v>
      </c>
      <c r="H584" s="11"/>
      <c r="I584" s="70"/>
      <c r="J584" s="71"/>
    </row>
    <row r="585" spans="1:165" ht="15" customHeight="1">
      <c r="A585" s="75"/>
      <c r="B585" s="2"/>
      <c r="C585" s="2"/>
      <c r="D585" s="2"/>
      <c r="E585" s="2"/>
      <c r="F585" s="2"/>
      <c r="G585" s="5" t="s">
        <v>353</v>
      </c>
      <c r="H585" s="11">
        <v>500</v>
      </c>
      <c r="I585" s="70"/>
      <c r="J585" s="71"/>
    </row>
    <row r="586" spans="1:165" ht="15" customHeight="1">
      <c r="A586" s="75"/>
      <c r="B586" s="2"/>
      <c r="C586" s="2"/>
      <c r="D586" s="2"/>
      <c r="E586" s="2"/>
      <c r="F586" s="2"/>
      <c r="G586" s="2"/>
      <c r="H586" s="11"/>
      <c r="I586" s="70"/>
      <c r="J586" s="71"/>
    </row>
    <row r="587" spans="1:165" s="9" customFormat="1" ht="9.9499999999999993" customHeight="1">
      <c r="A587" s="48"/>
      <c r="H587" s="12"/>
      <c r="I587" s="21"/>
      <c r="J587" s="29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</row>
    <row r="588" spans="1:165" s="9" customFormat="1" ht="9.9499999999999993" customHeight="1">
      <c r="A588" s="48"/>
      <c r="B588" s="42"/>
      <c r="C588" s="42"/>
      <c r="D588" s="42"/>
      <c r="E588" s="42"/>
      <c r="F588" s="2"/>
      <c r="G588" s="2"/>
      <c r="H588" s="11"/>
      <c r="I588" s="70"/>
      <c r="J588" s="71">
        <f>SUM(I588*H593)</f>
        <v>0</v>
      </c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</row>
    <row r="589" spans="1:165" ht="37.5">
      <c r="A589" s="75">
        <v>73</v>
      </c>
      <c r="B589" s="42"/>
      <c r="C589" s="42"/>
      <c r="D589" s="42"/>
      <c r="E589" s="42"/>
      <c r="F589" s="2"/>
      <c r="G589" s="8" t="s">
        <v>157</v>
      </c>
      <c r="H589" s="11"/>
      <c r="I589" s="70"/>
      <c r="J589" s="71"/>
    </row>
    <row r="590" spans="1:165" ht="15" customHeight="1">
      <c r="A590" s="75"/>
      <c r="B590" s="42"/>
      <c r="C590" s="42"/>
      <c r="D590" s="42"/>
      <c r="E590" s="42"/>
      <c r="F590" s="2"/>
      <c r="G590" s="2"/>
      <c r="H590" s="11"/>
      <c r="I590" s="70"/>
      <c r="J590" s="71"/>
    </row>
    <row r="591" spans="1:165" ht="15" customHeight="1">
      <c r="A591" s="75"/>
      <c r="B591" s="42"/>
      <c r="C591" s="42"/>
      <c r="D591" s="42"/>
      <c r="E591" s="42"/>
      <c r="F591" s="2"/>
      <c r="G591" s="6" t="s">
        <v>158</v>
      </c>
      <c r="H591" s="11"/>
      <c r="I591" s="70"/>
      <c r="J591" s="71"/>
    </row>
    <row r="592" spans="1:165" ht="15" customHeight="1">
      <c r="A592" s="75"/>
      <c r="B592" s="42"/>
      <c r="C592" s="42"/>
      <c r="D592" s="42"/>
      <c r="E592" s="42"/>
      <c r="F592" s="2"/>
      <c r="G592" s="6" t="s">
        <v>159</v>
      </c>
      <c r="H592" s="11"/>
      <c r="I592" s="70"/>
      <c r="J592" s="71"/>
    </row>
    <row r="593" spans="1:165" ht="15" customHeight="1">
      <c r="A593" s="75"/>
      <c r="B593" s="42"/>
      <c r="C593" s="42"/>
      <c r="D593" s="42"/>
      <c r="E593" s="42"/>
      <c r="F593" s="2"/>
      <c r="G593" s="5" t="s">
        <v>353</v>
      </c>
      <c r="H593" s="11">
        <v>500</v>
      </c>
      <c r="I593" s="70"/>
      <c r="J593" s="71"/>
    </row>
    <row r="594" spans="1:165" ht="15" customHeight="1">
      <c r="A594" s="75"/>
      <c r="B594" s="42"/>
      <c r="C594" s="42"/>
      <c r="D594" s="42"/>
      <c r="E594" s="42"/>
      <c r="F594" s="2"/>
      <c r="G594" s="5"/>
      <c r="H594" s="11"/>
      <c r="I594" s="70"/>
      <c r="J594" s="71"/>
    </row>
    <row r="595" spans="1:165" s="9" customFormat="1" ht="9.9499999999999993" customHeight="1">
      <c r="A595" s="48"/>
      <c r="G595" s="35"/>
      <c r="H595" s="12"/>
      <c r="I595" s="19"/>
      <c r="J595" s="2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</row>
    <row r="596" spans="1:165" ht="15" customHeight="1">
      <c r="A596" s="75">
        <v>74</v>
      </c>
      <c r="B596" s="42"/>
      <c r="C596" s="42"/>
      <c r="D596" s="42"/>
      <c r="E596" s="42"/>
      <c r="F596" s="2"/>
      <c r="G596" s="2"/>
      <c r="H596" s="11"/>
      <c r="I596" s="70"/>
      <c r="J596" s="71">
        <f>SUM(I596*H601)</f>
        <v>0</v>
      </c>
    </row>
    <row r="597" spans="1:165" ht="37.5">
      <c r="A597" s="75"/>
      <c r="B597" s="42"/>
      <c r="C597" s="42"/>
      <c r="D597" s="42"/>
      <c r="E597" s="42"/>
      <c r="F597" s="2"/>
      <c r="G597" s="8" t="s">
        <v>160</v>
      </c>
      <c r="H597" s="11"/>
      <c r="I597" s="70"/>
      <c r="J597" s="71"/>
    </row>
    <row r="598" spans="1:165" ht="15" customHeight="1">
      <c r="A598" s="75"/>
      <c r="B598" s="42"/>
      <c r="C598" s="42"/>
      <c r="D598" s="42"/>
      <c r="E598" s="42"/>
      <c r="F598" s="2"/>
      <c r="G598" s="2"/>
      <c r="H598" s="11"/>
      <c r="I598" s="70"/>
      <c r="J598" s="71"/>
    </row>
    <row r="599" spans="1:165" ht="15" customHeight="1">
      <c r="A599" s="75"/>
      <c r="B599" s="42"/>
      <c r="C599" s="42"/>
      <c r="D599" s="42"/>
      <c r="E599" s="42"/>
      <c r="F599" s="2"/>
      <c r="G599" s="6" t="s">
        <v>357</v>
      </c>
      <c r="H599" s="11"/>
      <c r="I599" s="70"/>
      <c r="J599" s="71"/>
    </row>
    <row r="600" spans="1:165" ht="15" customHeight="1">
      <c r="A600" s="75"/>
      <c r="B600" s="42"/>
      <c r="C600" s="42"/>
      <c r="D600" s="42"/>
      <c r="E600" s="42"/>
      <c r="F600" s="2"/>
      <c r="G600" s="6" t="s">
        <v>161</v>
      </c>
      <c r="H600" s="11"/>
      <c r="I600" s="70"/>
      <c r="J600" s="71"/>
    </row>
    <row r="601" spans="1:165" ht="15" customHeight="1">
      <c r="A601" s="75"/>
      <c r="B601" s="42"/>
      <c r="C601" s="42"/>
      <c r="D601" s="42"/>
      <c r="E601" s="42"/>
      <c r="F601" s="2"/>
      <c r="G601" s="5" t="s">
        <v>354</v>
      </c>
      <c r="H601" s="11">
        <v>1125</v>
      </c>
      <c r="I601" s="70"/>
      <c r="J601" s="71"/>
    </row>
    <row r="602" spans="1:165" ht="15" customHeight="1">
      <c r="A602" s="75"/>
      <c r="B602" s="42"/>
      <c r="C602" s="42"/>
      <c r="D602" s="42"/>
      <c r="E602" s="42"/>
      <c r="F602" s="2"/>
      <c r="G602" s="5"/>
      <c r="H602" s="11"/>
      <c r="I602" s="70"/>
      <c r="J602" s="71"/>
    </row>
    <row r="603" spans="1:165" s="9" customFormat="1" ht="9.9499999999999993" customHeight="1">
      <c r="A603" s="48"/>
      <c r="H603" s="12"/>
      <c r="I603" s="19"/>
      <c r="J603" s="2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</row>
    <row r="604" spans="1:165" ht="15" customHeight="1">
      <c r="A604" s="75">
        <v>75</v>
      </c>
      <c r="B604" s="42"/>
      <c r="C604" s="42"/>
      <c r="D604" s="42"/>
      <c r="E604" s="42"/>
      <c r="F604" s="2"/>
      <c r="G604" s="2"/>
      <c r="H604" s="11"/>
      <c r="I604" s="70"/>
      <c r="J604" s="71">
        <f>SUM(I604*H609)</f>
        <v>0</v>
      </c>
    </row>
    <row r="605" spans="1:165" ht="37.5">
      <c r="A605" s="75"/>
      <c r="B605" s="42"/>
      <c r="C605" s="42"/>
      <c r="D605" s="42"/>
      <c r="E605" s="42"/>
      <c r="F605" s="2"/>
      <c r="G605" s="8" t="s">
        <v>358</v>
      </c>
      <c r="H605" s="11"/>
      <c r="I605" s="70"/>
      <c r="J605" s="71"/>
    </row>
    <row r="606" spans="1:165" ht="15" customHeight="1">
      <c r="A606" s="75"/>
      <c r="B606" s="42"/>
      <c r="C606" s="42"/>
      <c r="D606" s="42"/>
      <c r="E606" s="42"/>
      <c r="F606" s="2"/>
      <c r="G606" s="2"/>
      <c r="H606" s="11"/>
      <c r="I606" s="70"/>
      <c r="J606" s="71"/>
    </row>
    <row r="607" spans="1:165" ht="15" customHeight="1">
      <c r="A607" s="75"/>
      <c r="B607" s="42"/>
      <c r="C607" s="42"/>
      <c r="D607" s="42"/>
      <c r="E607" s="42"/>
      <c r="F607" s="2"/>
      <c r="G607" s="6" t="s">
        <v>162</v>
      </c>
      <c r="H607" s="11"/>
      <c r="I607" s="70"/>
      <c r="J607" s="71"/>
    </row>
    <row r="608" spans="1:165" ht="15" customHeight="1">
      <c r="A608" s="75"/>
      <c r="B608" s="42"/>
      <c r="C608" s="42"/>
      <c r="D608" s="42"/>
      <c r="E608" s="42"/>
      <c r="F608" s="2"/>
      <c r="G608" s="6" t="s">
        <v>163</v>
      </c>
      <c r="H608" s="11"/>
      <c r="I608" s="70"/>
      <c r="J608" s="71"/>
    </row>
    <row r="609" spans="1:165" ht="15" customHeight="1">
      <c r="A609" s="75"/>
      <c r="B609" s="42"/>
      <c r="C609" s="42"/>
      <c r="D609" s="42"/>
      <c r="E609" s="42"/>
      <c r="F609" s="2"/>
      <c r="G609" s="5" t="s">
        <v>354</v>
      </c>
      <c r="H609" s="11">
        <v>438</v>
      </c>
      <c r="I609" s="70"/>
      <c r="J609" s="71"/>
    </row>
    <row r="610" spans="1:165" ht="15" customHeight="1">
      <c r="A610" s="75"/>
      <c r="B610" s="42"/>
      <c r="C610" s="42"/>
      <c r="D610" s="42"/>
      <c r="E610" s="42"/>
      <c r="F610" s="2"/>
      <c r="G610" s="2"/>
      <c r="H610" s="11"/>
      <c r="I610" s="70"/>
      <c r="J610" s="71"/>
    </row>
    <row r="611" spans="1:165" s="9" customFormat="1" ht="9.9499999999999993" customHeight="1">
      <c r="A611" s="48"/>
      <c r="H611" s="12"/>
      <c r="I611" s="19"/>
      <c r="J611" s="2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</row>
    <row r="612" spans="1:165" ht="15" customHeight="1">
      <c r="A612" s="75">
        <v>76</v>
      </c>
      <c r="B612" s="42"/>
      <c r="C612" s="42"/>
      <c r="D612" s="42"/>
      <c r="E612" s="42"/>
      <c r="F612" s="2"/>
      <c r="G612" s="2"/>
      <c r="H612" s="11"/>
      <c r="I612" s="70"/>
      <c r="J612" s="71">
        <f>SUM(I612*H617)</f>
        <v>0</v>
      </c>
    </row>
    <row r="613" spans="1:165" ht="37.5">
      <c r="A613" s="75"/>
      <c r="B613" s="42"/>
      <c r="C613" s="42"/>
      <c r="D613" s="42"/>
      <c r="E613" s="42"/>
      <c r="F613" s="2"/>
      <c r="G613" s="8" t="s">
        <v>164</v>
      </c>
      <c r="H613" s="11"/>
      <c r="I613" s="70"/>
      <c r="J613" s="71"/>
    </row>
    <row r="614" spans="1:165" ht="15" customHeight="1">
      <c r="A614" s="75"/>
      <c r="B614" s="42"/>
      <c r="C614" s="42"/>
      <c r="D614" s="42"/>
      <c r="E614" s="42"/>
      <c r="F614" s="2"/>
      <c r="G614" s="2"/>
      <c r="H614" s="11"/>
      <c r="I614" s="70"/>
      <c r="J614" s="71"/>
    </row>
    <row r="615" spans="1:165" ht="15" customHeight="1">
      <c r="A615" s="75"/>
      <c r="B615" s="42"/>
      <c r="C615" s="42"/>
      <c r="D615" s="42"/>
      <c r="E615" s="42"/>
      <c r="F615" s="2"/>
      <c r="G615" s="6" t="s">
        <v>165</v>
      </c>
      <c r="H615" s="11"/>
      <c r="I615" s="70"/>
      <c r="J615" s="71"/>
    </row>
    <row r="616" spans="1:165" ht="15" customHeight="1">
      <c r="A616" s="75"/>
      <c r="B616" s="42"/>
      <c r="C616" s="42"/>
      <c r="D616" s="42"/>
      <c r="E616" s="42"/>
      <c r="F616" s="2"/>
      <c r="G616" s="6" t="s">
        <v>166</v>
      </c>
      <c r="H616" s="11"/>
      <c r="I616" s="70"/>
      <c r="J616" s="71"/>
    </row>
    <row r="617" spans="1:165" ht="15" customHeight="1">
      <c r="A617" s="75"/>
      <c r="B617" s="42"/>
      <c r="C617" s="42"/>
      <c r="D617" s="42"/>
      <c r="E617" s="42"/>
      <c r="F617" s="2"/>
      <c r="G617" s="5" t="s">
        <v>354</v>
      </c>
      <c r="H617" s="11">
        <v>375</v>
      </c>
      <c r="I617" s="70"/>
      <c r="J617" s="71"/>
    </row>
    <row r="618" spans="1:165" ht="15" customHeight="1">
      <c r="A618" s="75"/>
      <c r="B618" s="42"/>
      <c r="C618" s="42"/>
      <c r="D618" s="42"/>
      <c r="E618" s="42"/>
      <c r="F618" s="2"/>
      <c r="G618" s="2"/>
      <c r="H618" s="11"/>
      <c r="I618" s="70"/>
      <c r="J618" s="71"/>
    </row>
    <row r="619" spans="1:165" s="9" customFormat="1" ht="9.9499999999999993" customHeight="1">
      <c r="A619" s="48"/>
      <c r="H619" s="12"/>
      <c r="I619" s="21"/>
      <c r="J619" s="29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</row>
    <row r="620" spans="1:165" ht="15" customHeight="1">
      <c r="A620" s="75">
        <v>77</v>
      </c>
      <c r="B620" s="2"/>
      <c r="C620" s="2"/>
      <c r="D620" s="2"/>
      <c r="E620" s="2"/>
      <c r="F620" s="2"/>
      <c r="G620" s="2"/>
      <c r="H620" s="11"/>
      <c r="I620" s="70"/>
      <c r="J620" s="71">
        <f>SUM(I620*H625)</f>
        <v>0</v>
      </c>
    </row>
    <row r="621" spans="1:165" ht="37.5">
      <c r="A621" s="75"/>
      <c r="B621" s="2"/>
      <c r="C621" s="2"/>
      <c r="D621" s="2"/>
      <c r="E621" s="2"/>
      <c r="F621" s="2"/>
      <c r="G621" s="8" t="s">
        <v>168</v>
      </c>
      <c r="H621" s="11"/>
      <c r="I621" s="70"/>
      <c r="J621" s="71"/>
    </row>
    <row r="622" spans="1:165" ht="15" customHeight="1">
      <c r="A622" s="75"/>
      <c r="B622" s="2"/>
      <c r="C622" s="2"/>
      <c r="D622" s="2"/>
      <c r="E622" s="2"/>
      <c r="F622" s="2"/>
      <c r="G622" s="2"/>
      <c r="H622" s="11"/>
      <c r="I622" s="70"/>
      <c r="J622" s="71"/>
    </row>
    <row r="623" spans="1:165" ht="15" customHeight="1">
      <c r="A623" s="75"/>
      <c r="B623" s="2"/>
      <c r="C623" s="2"/>
      <c r="D623" s="2"/>
      <c r="E623" s="2"/>
      <c r="F623" s="2"/>
      <c r="G623" s="6" t="s">
        <v>167</v>
      </c>
      <c r="H623" s="11"/>
      <c r="I623" s="70"/>
      <c r="J623" s="71"/>
    </row>
    <row r="624" spans="1:165" ht="15" customHeight="1">
      <c r="A624" s="75"/>
      <c r="B624" s="2"/>
      <c r="C624" s="2"/>
      <c r="D624" s="2"/>
      <c r="E624" s="2"/>
      <c r="F624" s="2"/>
      <c r="G624" s="6" t="s">
        <v>169</v>
      </c>
      <c r="H624" s="11"/>
      <c r="I624" s="70"/>
      <c r="J624" s="71"/>
    </row>
    <row r="625" spans="1:165" ht="15" customHeight="1">
      <c r="A625" s="75"/>
      <c r="B625" s="2"/>
      <c r="C625" s="2"/>
      <c r="D625" s="2"/>
      <c r="E625" s="2"/>
      <c r="F625" s="2"/>
      <c r="G625" s="5" t="s">
        <v>354</v>
      </c>
      <c r="H625" s="11">
        <v>313</v>
      </c>
      <c r="I625" s="70"/>
      <c r="J625" s="71"/>
    </row>
    <row r="626" spans="1:165" ht="16.5" customHeight="1">
      <c r="A626" s="75"/>
      <c r="B626" s="2"/>
      <c r="C626" s="2"/>
      <c r="D626" s="2"/>
      <c r="E626" s="2"/>
      <c r="F626" s="2"/>
      <c r="G626" s="2"/>
      <c r="H626" s="11"/>
      <c r="I626" s="70"/>
      <c r="J626" s="71"/>
    </row>
    <row r="627" spans="1:165" s="9" customFormat="1" ht="9.9499999999999993" customHeight="1">
      <c r="A627" s="48"/>
      <c r="H627" s="12"/>
      <c r="I627" s="21"/>
      <c r="J627" s="29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</row>
    <row r="628" spans="1:165" ht="15" customHeight="1">
      <c r="A628" s="75">
        <v>78</v>
      </c>
      <c r="B628" s="2"/>
      <c r="C628" s="2"/>
      <c r="D628" s="2"/>
      <c r="E628" s="2"/>
      <c r="F628" s="2"/>
      <c r="G628" s="2"/>
      <c r="H628" s="11"/>
      <c r="I628" s="70"/>
      <c r="J628" s="71">
        <f>SUM(I628*H633)</f>
        <v>0</v>
      </c>
    </row>
    <row r="629" spans="1:165" ht="18.75">
      <c r="A629" s="75"/>
      <c r="B629" s="2"/>
      <c r="C629" s="2"/>
      <c r="D629" s="2"/>
      <c r="E629" s="2"/>
      <c r="F629" s="2"/>
      <c r="G629" s="8" t="s">
        <v>170</v>
      </c>
      <c r="H629" s="11"/>
      <c r="I629" s="70"/>
      <c r="J629" s="71"/>
    </row>
    <row r="630" spans="1:165" ht="15" customHeight="1">
      <c r="A630" s="75"/>
      <c r="B630" s="2"/>
      <c r="C630" s="2"/>
      <c r="D630" s="2"/>
      <c r="E630" s="2"/>
      <c r="F630" s="2"/>
      <c r="G630" s="2"/>
      <c r="H630" s="11"/>
      <c r="I630" s="70"/>
      <c r="J630" s="71"/>
    </row>
    <row r="631" spans="1:165" ht="15" customHeight="1">
      <c r="A631" s="75"/>
      <c r="B631" s="2"/>
      <c r="C631" s="2"/>
      <c r="D631" s="2"/>
      <c r="E631" s="2"/>
      <c r="F631" s="2"/>
      <c r="G631" s="6" t="s">
        <v>171</v>
      </c>
      <c r="H631" s="11"/>
      <c r="I631" s="70"/>
      <c r="J631" s="71"/>
    </row>
    <row r="632" spans="1:165" ht="15" customHeight="1">
      <c r="A632" s="75"/>
      <c r="B632" s="2"/>
      <c r="C632" s="2"/>
      <c r="D632" s="2"/>
      <c r="E632" s="2"/>
      <c r="F632" s="2"/>
      <c r="G632" s="6" t="s">
        <v>172</v>
      </c>
      <c r="H632" s="11"/>
      <c r="I632" s="70"/>
      <c r="J632" s="71"/>
    </row>
    <row r="633" spans="1:165" ht="15" customHeight="1">
      <c r="A633" s="75"/>
      <c r="B633" s="2"/>
      <c r="C633" s="2"/>
      <c r="D633" s="2"/>
      <c r="E633" s="2"/>
      <c r="F633" s="2"/>
      <c r="G633" s="5" t="s">
        <v>354</v>
      </c>
      <c r="H633" s="11">
        <v>1125</v>
      </c>
      <c r="I633" s="70"/>
      <c r="J633" s="71"/>
    </row>
    <row r="634" spans="1:165" ht="15" customHeight="1">
      <c r="A634" s="75"/>
      <c r="B634" s="2"/>
      <c r="C634" s="2"/>
      <c r="D634" s="2"/>
      <c r="E634" s="2"/>
      <c r="F634" s="2"/>
      <c r="G634" s="2"/>
      <c r="H634" s="11"/>
      <c r="I634" s="70"/>
      <c r="J634" s="71"/>
    </row>
    <row r="635" spans="1:165" s="9" customFormat="1" ht="9.9499999999999993" customHeight="1">
      <c r="A635" s="48"/>
      <c r="H635" s="12"/>
      <c r="I635" s="19"/>
      <c r="J635" s="2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</row>
    <row r="636" spans="1:165" ht="15" customHeight="1">
      <c r="A636" s="75">
        <v>79</v>
      </c>
      <c r="B636" s="2"/>
      <c r="C636" s="2"/>
      <c r="D636" s="2"/>
      <c r="E636" s="2"/>
      <c r="F636" s="2"/>
      <c r="G636" s="2"/>
      <c r="H636" s="11"/>
      <c r="I636" s="70"/>
      <c r="J636" s="71">
        <f>SUM(I636*H641)</f>
        <v>0</v>
      </c>
    </row>
    <row r="637" spans="1:165" ht="18.75">
      <c r="A637" s="75"/>
      <c r="B637" s="2"/>
      <c r="C637" s="2"/>
      <c r="D637" s="2"/>
      <c r="E637" s="2"/>
      <c r="F637" s="2"/>
      <c r="G637" s="8" t="s">
        <v>174</v>
      </c>
      <c r="H637" s="11"/>
      <c r="I637" s="70"/>
      <c r="J637" s="71"/>
    </row>
    <row r="638" spans="1:165" ht="15" customHeight="1">
      <c r="A638" s="75"/>
      <c r="B638" s="2"/>
      <c r="C638" s="2"/>
      <c r="D638" s="2"/>
      <c r="E638" s="2"/>
      <c r="F638" s="2"/>
      <c r="G638" s="2"/>
      <c r="H638" s="11"/>
      <c r="I638" s="70"/>
      <c r="J638" s="71"/>
    </row>
    <row r="639" spans="1:165" ht="15" customHeight="1">
      <c r="A639" s="75"/>
      <c r="B639" s="2"/>
      <c r="C639" s="2"/>
      <c r="D639" s="2"/>
      <c r="E639" s="2"/>
      <c r="F639" s="2"/>
      <c r="G639" s="6" t="s">
        <v>173</v>
      </c>
      <c r="H639" s="11"/>
      <c r="I639" s="70"/>
      <c r="J639" s="71"/>
    </row>
    <row r="640" spans="1:165" ht="15" customHeight="1">
      <c r="A640" s="75"/>
      <c r="B640" s="2"/>
      <c r="C640" s="2"/>
      <c r="D640" s="2"/>
      <c r="E640" s="2"/>
      <c r="F640" s="2"/>
      <c r="G640" s="6" t="s">
        <v>175</v>
      </c>
      <c r="H640" s="11"/>
      <c r="I640" s="70"/>
      <c r="J640" s="71"/>
    </row>
    <row r="641" spans="1:165" ht="15" customHeight="1">
      <c r="A641" s="75"/>
      <c r="B641" s="2"/>
      <c r="C641" s="2"/>
      <c r="D641" s="2"/>
      <c r="E641" s="2"/>
      <c r="F641" s="2"/>
      <c r="G641" s="5" t="s">
        <v>354</v>
      </c>
      <c r="H641" s="11">
        <v>1375</v>
      </c>
      <c r="I641" s="70"/>
      <c r="J641" s="71"/>
    </row>
    <row r="642" spans="1:165" ht="15" customHeight="1">
      <c r="A642" s="75"/>
      <c r="B642" s="2"/>
      <c r="C642" s="2"/>
      <c r="D642" s="2"/>
      <c r="E642" s="2"/>
      <c r="F642" s="2"/>
      <c r="G642" s="2"/>
      <c r="H642" s="11"/>
      <c r="I642" s="70"/>
      <c r="J642" s="71"/>
    </row>
    <row r="643" spans="1:165" s="9" customFormat="1" ht="9.9499999999999993" customHeight="1">
      <c r="A643" s="48"/>
      <c r="H643" s="12"/>
      <c r="I643" s="19"/>
      <c r="J643" s="2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</row>
    <row r="644" spans="1:165" ht="15" customHeight="1">
      <c r="A644" s="75">
        <v>80</v>
      </c>
      <c r="B644" s="2"/>
      <c r="C644" s="2"/>
      <c r="D644" s="2"/>
      <c r="E644" s="2"/>
      <c r="F644" s="2"/>
      <c r="G644" s="2"/>
      <c r="H644" s="11"/>
      <c r="I644" s="70"/>
      <c r="J644" s="71">
        <f>SUM(I644*H649)</f>
        <v>0</v>
      </c>
    </row>
    <row r="645" spans="1:165" ht="18.75">
      <c r="A645" s="75"/>
      <c r="B645" s="2"/>
      <c r="C645" s="2"/>
      <c r="D645" s="2"/>
      <c r="E645" s="2"/>
      <c r="F645" s="2"/>
      <c r="G645" s="8" t="s">
        <v>176</v>
      </c>
      <c r="H645" s="11"/>
      <c r="I645" s="70"/>
      <c r="J645" s="71"/>
    </row>
    <row r="646" spans="1:165" ht="15" customHeight="1">
      <c r="A646" s="75"/>
      <c r="B646" s="2"/>
      <c r="C646" s="2"/>
      <c r="D646" s="2"/>
      <c r="E646" s="2"/>
      <c r="F646" s="2"/>
      <c r="G646" s="2"/>
      <c r="H646" s="11"/>
      <c r="I646" s="70"/>
      <c r="J646" s="71"/>
    </row>
    <row r="647" spans="1:165" ht="15" customHeight="1">
      <c r="A647" s="75"/>
      <c r="B647" s="2"/>
      <c r="C647" s="2"/>
      <c r="D647" s="2"/>
      <c r="E647" s="2"/>
      <c r="F647" s="2"/>
      <c r="G647" s="6" t="s">
        <v>177</v>
      </c>
      <c r="H647" s="11"/>
      <c r="I647" s="70"/>
      <c r="J647" s="71"/>
    </row>
    <row r="648" spans="1:165" ht="15" customHeight="1">
      <c r="A648" s="75"/>
      <c r="B648" s="2"/>
      <c r="C648" s="2"/>
      <c r="D648" s="2"/>
      <c r="E648" s="2"/>
      <c r="F648" s="2"/>
      <c r="G648" s="6" t="s">
        <v>178</v>
      </c>
      <c r="H648" s="11"/>
      <c r="I648" s="70"/>
      <c r="J648" s="71"/>
    </row>
    <row r="649" spans="1:165" ht="15" customHeight="1">
      <c r="A649" s="75"/>
      <c r="B649" s="2"/>
      <c r="C649" s="2"/>
      <c r="D649" s="2"/>
      <c r="E649" s="2"/>
      <c r="F649" s="2"/>
      <c r="G649" s="5" t="s">
        <v>354</v>
      </c>
      <c r="H649" s="11">
        <v>1063</v>
      </c>
      <c r="I649" s="70"/>
      <c r="J649" s="71"/>
    </row>
    <row r="650" spans="1:165" ht="15" customHeight="1">
      <c r="A650" s="75"/>
      <c r="B650" s="2"/>
      <c r="C650" s="2"/>
      <c r="D650" s="2"/>
      <c r="E650" s="2"/>
      <c r="F650" s="2"/>
      <c r="G650" s="2"/>
      <c r="H650" s="11"/>
      <c r="I650" s="70"/>
      <c r="J650" s="71"/>
    </row>
    <row r="651" spans="1:165" s="9" customFormat="1" ht="9.9499999999999993" customHeight="1">
      <c r="A651" s="48"/>
      <c r="H651" s="12"/>
      <c r="I651" s="19"/>
      <c r="J651" s="2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</row>
    <row r="652" spans="1:165" ht="15" customHeight="1">
      <c r="A652" s="75">
        <v>81</v>
      </c>
      <c r="B652" s="2"/>
      <c r="C652" s="2"/>
      <c r="D652" s="2"/>
      <c r="E652" s="2"/>
      <c r="F652" s="2"/>
      <c r="G652" s="2"/>
      <c r="H652" s="11"/>
      <c r="I652" s="70"/>
      <c r="J652" s="71">
        <f>SUM(I652*H657)</f>
        <v>0</v>
      </c>
    </row>
    <row r="653" spans="1:165" ht="18.75">
      <c r="A653" s="75"/>
      <c r="B653" s="2"/>
      <c r="C653" s="2"/>
      <c r="D653" s="2"/>
      <c r="E653" s="2"/>
      <c r="F653" s="2"/>
      <c r="G653" s="8" t="s">
        <v>179</v>
      </c>
      <c r="H653" s="11"/>
      <c r="I653" s="70"/>
      <c r="J653" s="71"/>
    </row>
    <row r="654" spans="1:165" ht="15" customHeight="1">
      <c r="A654" s="75"/>
      <c r="B654" s="2"/>
      <c r="C654" s="2"/>
      <c r="D654" s="2"/>
      <c r="E654" s="2"/>
      <c r="F654" s="2"/>
      <c r="G654" s="2"/>
      <c r="H654" s="11"/>
      <c r="I654" s="70"/>
      <c r="J654" s="71"/>
    </row>
    <row r="655" spans="1:165" ht="15" customHeight="1">
      <c r="A655" s="75"/>
      <c r="B655" s="2"/>
      <c r="C655" s="2"/>
      <c r="D655" s="2"/>
      <c r="E655" s="2"/>
      <c r="F655" s="2"/>
      <c r="G655" s="6" t="s">
        <v>180</v>
      </c>
      <c r="H655" s="11"/>
      <c r="I655" s="70"/>
      <c r="J655" s="71"/>
    </row>
    <row r="656" spans="1:165" ht="15" customHeight="1">
      <c r="A656" s="75"/>
      <c r="B656" s="2"/>
      <c r="C656" s="2"/>
      <c r="D656" s="2"/>
      <c r="E656" s="2"/>
      <c r="F656" s="2"/>
      <c r="G656" s="6" t="s">
        <v>181</v>
      </c>
      <c r="H656" s="11"/>
      <c r="I656" s="70"/>
      <c r="J656" s="71"/>
    </row>
    <row r="657" spans="1:165" ht="15" customHeight="1">
      <c r="A657" s="75"/>
      <c r="B657" s="2"/>
      <c r="C657" s="2"/>
      <c r="D657" s="2"/>
      <c r="E657" s="2"/>
      <c r="F657" s="2"/>
      <c r="G657" s="5" t="s">
        <v>354</v>
      </c>
      <c r="H657" s="11">
        <v>875</v>
      </c>
      <c r="I657" s="70"/>
      <c r="J657" s="71"/>
    </row>
    <row r="658" spans="1:165" ht="15" customHeight="1">
      <c r="A658" s="75"/>
      <c r="B658" s="2"/>
      <c r="C658" s="2"/>
      <c r="D658" s="2"/>
      <c r="E658" s="2"/>
      <c r="F658" s="2"/>
      <c r="G658" s="2"/>
      <c r="H658" s="11"/>
      <c r="I658" s="70"/>
      <c r="J658" s="71"/>
    </row>
    <row r="659" spans="1:165" s="9" customFormat="1" ht="9.9499999999999993" customHeight="1">
      <c r="A659" s="48"/>
      <c r="H659" s="12"/>
      <c r="I659" s="19"/>
      <c r="J659" s="2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</row>
    <row r="660" spans="1:165" ht="15" customHeight="1">
      <c r="A660" s="75">
        <v>82</v>
      </c>
      <c r="B660" s="2"/>
      <c r="C660" s="2"/>
      <c r="D660" s="2"/>
      <c r="E660" s="2"/>
      <c r="F660" s="2"/>
      <c r="G660" s="2"/>
      <c r="H660" s="11"/>
      <c r="I660" s="70"/>
      <c r="J660" s="71">
        <f>SUM(I660*H665)</f>
        <v>0</v>
      </c>
    </row>
    <row r="661" spans="1:165" ht="16.5" customHeight="1">
      <c r="A661" s="75"/>
      <c r="B661" s="2"/>
      <c r="C661" s="2"/>
      <c r="D661" s="2"/>
      <c r="E661" s="2"/>
      <c r="F661" s="2"/>
      <c r="G661" s="8" t="s">
        <v>182</v>
      </c>
      <c r="H661" s="11"/>
      <c r="I661" s="70"/>
      <c r="J661" s="71"/>
    </row>
    <row r="662" spans="1:165" ht="15" customHeight="1">
      <c r="A662" s="75"/>
      <c r="B662" s="2"/>
      <c r="C662" s="2"/>
      <c r="D662" s="2"/>
      <c r="E662" s="2"/>
      <c r="F662" s="2"/>
      <c r="G662" s="2"/>
      <c r="H662" s="11"/>
      <c r="I662" s="70"/>
      <c r="J662" s="71"/>
    </row>
    <row r="663" spans="1:165" ht="15" customHeight="1">
      <c r="A663" s="75"/>
      <c r="B663" s="2"/>
      <c r="C663" s="2"/>
      <c r="D663" s="2"/>
      <c r="E663" s="2"/>
      <c r="F663" s="2"/>
      <c r="G663" s="6" t="s">
        <v>183</v>
      </c>
      <c r="H663" s="11"/>
      <c r="I663" s="70"/>
      <c r="J663" s="71"/>
    </row>
    <row r="664" spans="1:165" ht="15" customHeight="1">
      <c r="A664" s="75"/>
      <c r="B664" s="2"/>
      <c r="C664" s="2"/>
      <c r="D664" s="2"/>
      <c r="E664" s="2"/>
      <c r="F664" s="2"/>
      <c r="G664" s="6" t="s">
        <v>184</v>
      </c>
      <c r="H664" s="11"/>
      <c r="I664" s="70"/>
      <c r="J664" s="71"/>
    </row>
    <row r="665" spans="1:165" ht="15" customHeight="1">
      <c r="A665" s="75"/>
      <c r="B665" s="2"/>
      <c r="C665" s="2"/>
      <c r="D665" s="2"/>
      <c r="E665" s="2"/>
      <c r="F665" s="2"/>
      <c r="G665" s="5" t="s">
        <v>354</v>
      </c>
      <c r="H665" s="11">
        <v>1000</v>
      </c>
      <c r="I665" s="70"/>
      <c r="J665" s="71"/>
    </row>
    <row r="666" spans="1:165" ht="15" customHeight="1">
      <c r="A666" s="75"/>
      <c r="B666" s="2"/>
      <c r="C666" s="2"/>
      <c r="D666" s="2"/>
      <c r="E666" s="2"/>
      <c r="F666" s="2"/>
      <c r="G666" s="2"/>
      <c r="H666" s="11"/>
      <c r="I666" s="20"/>
      <c r="J666" s="27"/>
    </row>
    <row r="667" spans="1:165" s="9" customFormat="1" ht="9.9499999999999993" customHeight="1">
      <c r="A667" s="48"/>
      <c r="H667" s="12"/>
      <c r="I667" s="19"/>
      <c r="J667" s="2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</row>
    <row r="668" spans="1:165" ht="17.25" customHeight="1">
      <c r="A668" s="75">
        <v>83</v>
      </c>
      <c r="B668" s="2"/>
      <c r="C668" s="2"/>
      <c r="D668" s="2"/>
      <c r="E668" s="2"/>
      <c r="F668" s="2"/>
      <c r="G668" s="2"/>
      <c r="H668" s="11"/>
      <c r="I668" s="70"/>
      <c r="J668" s="71">
        <f>SUM(I668*H673)</f>
        <v>0</v>
      </c>
    </row>
    <row r="669" spans="1:165" ht="16.5" customHeight="1">
      <c r="A669" s="75"/>
      <c r="B669" s="2"/>
      <c r="C669" s="2"/>
      <c r="D669" s="2"/>
      <c r="E669" s="2"/>
      <c r="F669" s="2"/>
      <c r="G669" s="8" t="s">
        <v>182</v>
      </c>
      <c r="H669" s="11"/>
      <c r="I669" s="70"/>
      <c r="J669" s="71"/>
    </row>
    <row r="670" spans="1:165" ht="15" customHeight="1">
      <c r="A670" s="75"/>
      <c r="B670" s="2"/>
      <c r="C670" s="2"/>
      <c r="D670" s="2"/>
      <c r="E670" s="2"/>
      <c r="F670" s="2"/>
      <c r="G670" s="2"/>
      <c r="H670" s="11"/>
      <c r="I670" s="70"/>
      <c r="J670" s="71"/>
    </row>
    <row r="671" spans="1:165" ht="15" customHeight="1">
      <c r="A671" s="75"/>
      <c r="B671" s="2"/>
      <c r="C671" s="2"/>
      <c r="D671" s="2"/>
      <c r="E671" s="2"/>
      <c r="F671" s="2"/>
      <c r="G671" s="6" t="s">
        <v>185</v>
      </c>
      <c r="H671" s="11"/>
      <c r="I671" s="70"/>
      <c r="J671" s="71"/>
    </row>
    <row r="672" spans="1:165" ht="15" customHeight="1">
      <c r="A672" s="75"/>
      <c r="B672" s="2"/>
      <c r="C672" s="2"/>
      <c r="D672" s="2"/>
      <c r="E672" s="2"/>
      <c r="F672" s="2"/>
      <c r="G672" s="6" t="s">
        <v>186</v>
      </c>
      <c r="H672" s="11"/>
      <c r="I672" s="70"/>
      <c r="J672" s="71"/>
    </row>
    <row r="673" spans="1:165" ht="15" customHeight="1">
      <c r="A673" s="75"/>
      <c r="B673" s="2"/>
      <c r="C673" s="2"/>
      <c r="D673" s="2"/>
      <c r="E673" s="2"/>
      <c r="F673" s="2"/>
      <c r="G673" s="5" t="s">
        <v>354</v>
      </c>
      <c r="H673" s="11">
        <v>1438</v>
      </c>
      <c r="I673" s="70"/>
      <c r="J673" s="71"/>
    </row>
    <row r="674" spans="1:165" ht="15" customHeight="1">
      <c r="A674" s="75"/>
      <c r="B674" s="2"/>
      <c r="C674" s="2"/>
      <c r="D674" s="2"/>
      <c r="E674" s="2"/>
      <c r="F674" s="2"/>
      <c r="G674" s="2"/>
      <c r="H674" s="11"/>
      <c r="I674" s="70"/>
      <c r="J674" s="71"/>
    </row>
    <row r="675" spans="1:165" s="9" customFormat="1" ht="9.9499999999999993" customHeight="1">
      <c r="A675" s="48"/>
      <c r="H675" s="12"/>
      <c r="I675" s="19"/>
      <c r="J675" s="2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</row>
    <row r="676" spans="1:165" ht="15" customHeight="1">
      <c r="A676" s="75">
        <v>84</v>
      </c>
      <c r="B676" s="2"/>
      <c r="C676" s="2"/>
      <c r="D676" s="2"/>
      <c r="E676" s="2"/>
      <c r="F676" s="2"/>
      <c r="G676" s="2"/>
      <c r="H676" s="11"/>
      <c r="I676" s="70"/>
      <c r="J676" s="71">
        <f>SUM(I676*H681)</f>
        <v>0</v>
      </c>
    </row>
    <row r="677" spans="1:165" ht="37.5">
      <c r="A677" s="75"/>
      <c r="B677" s="2"/>
      <c r="C677" s="2"/>
      <c r="D677" s="2"/>
      <c r="E677" s="2"/>
      <c r="F677" s="2"/>
      <c r="G677" s="8" t="s">
        <v>187</v>
      </c>
      <c r="H677" s="11"/>
      <c r="I677" s="70"/>
      <c r="J677" s="71"/>
    </row>
    <row r="678" spans="1:165" ht="15" customHeight="1">
      <c r="A678" s="75"/>
      <c r="B678" s="2"/>
      <c r="C678" s="2"/>
      <c r="D678" s="2"/>
      <c r="E678" s="2"/>
      <c r="F678" s="2"/>
      <c r="G678" s="2"/>
      <c r="H678" s="11"/>
      <c r="I678" s="70"/>
      <c r="J678" s="71"/>
    </row>
    <row r="679" spans="1:165" ht="15" customHeight="1">
      <c r="A679" s="75"/>
      <c r="B679" s="2"/>
      <c r="C679" s="2"/>
      <c r="D679" s="2"/>
      <c r="E679" s="2"/>
      <c r="F679" s="2"/>
      <c r="G679" s="6" t="s">
        <v>188</v>
      </c>
      <c r="H679" s="11"/>
      <c r="I679" s="70"/>
      <c r="J679" s="71"/>
    </row>
    <row r="680" spans="1:165" ht="15" customHeight="1">
      <c r="A680" s="75"/>
      <c r="B680" s="2"/>
      <c r="C680" s="2"/>
      <c r="D680" s="2"/>
      <c r="E680" s="2"/>
      <c r="F680" s="2"/>
      <c r="G680" s="6" t="s">
        <v>189</v>
      </c>
      <c r="H680" s="11"/>
      <c r="I680" s="70"/>
      <c r="J680" s="71"/>
    </row>
    <row r="681" spans="1:165" ht="15" customHeight="1">
      <c r="A681" s="75"/>
      <c r="B681" s="2"/>
      <c r="C681" s="2"/>
      <c r="D681" s="2"/>
      <c r="E681" s="2"/>
      <c r="F681" s="2"/>
      <c r="G681" s="5" t="s">
        <v>354</v>
      </c>
      <c r="H681" s="11">
        <v>1125</v>
      </c>
      <c r="I681" s="70"/>
      <c r="J681" s="71"/>
    </row>
    <row r="682" spans="1:165" ht="15" customHeight="1">
      <c r="A682" s="75"/>
      <c r="B682" s="2"/>
      <c r="C682" s="2"/>
      <c r="D682" s="2"/>
      <c r="E682" s="2"/>
      <c r="F682" s="2"/>
      <c r="G682" s="2"/>
      <c r="H682" s="11"/>
      <c r="I682" s="70"/>
      <c r="J682" s="71"/>
    </row>
    <row r="683" spans="1:165" s="9" customFormat="1" ht="9.9499999999999993" customHeight="1">
      <c r="A683" s="48"/>
      <c r="H683" s="12"/>
      <c r="I683" s="19"/>
      <c r="J683" s="2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</row>
    <row r="684" spans="1:165" ht="15" customHeight="1">
      <c r="A684" s="75">
        <v>85</v>
      </c>
      <c r="B684" s="2"/>
      <c r="C684" s="2"/>
      <c r="D684" s="2"/>
      <c r="E684" s="2"/>
      <c r="F684" s="2"/>
      <c r="G684" s="2"/>
      <c r="H684" s="11"/>
      <c r="I684" s="70"/>
      <c r="J684" s="71">
        <f>SUM(I684*H689)</f>
        <v>0</v>
      </c>
    </row>
    <row r="685" spans="1:165" ht="37.5">
      <c r="A685" s="75"/>
      <c r="B685" s="2"/>
      <c r="C685" s="2"/>
      <c r="D685" s="2"/>
      <c r="E685" s="2"/>
      <c r="F685" s="2"/>
      <c r="G685" s="8" t="s">
        <v>190</v>
      </c>
      <c r="H685" s="11"/>
      <c r="I685" s="70"/>
      <c r="J685" s="71"/>
    </row>
    <row r="686" spans="1:165" ht="15" customHeight="1">
      <c r="A686" s="75"/>
      <c r="B686" s="2"/>
      <c r="C686" s="2"/>
      <c r="D686" s="2"/>
      <c r="E686" s="2"/>
      <c r="F686" s="2"/>
      <c r="G686" s="2"/>
      <c r="H686" s="11"/>
      <c r="I686" s="70"/>
      <c r="J686" s="71"/>
    </row>
    <row r="687" spans="1:165" ht="15" customHeight="1">
      <c r="A687" s="75"/>
      <c r="B687" s="2"/>
      <c r="C687" s="2"/>
      <c r="D687" s="2"/>
      <c r="E687" s="2"/>
      <c r="F687" s="2"/>
      <c r="G687" s="6" t="s">
        <v>191</v>
      </c>
      <c r="H687" s="11"/>
      <c r="I687" s="70"/>
      <c r="J687" s="71"/>
    </row>
    <row r="688" spans="1:165" ht="15" customHeight="1">
      <c r="A688" s="75"/>
      <c r="B688" s="2"/>
      <c r="C688" s="2"/>
      <c r="D688" s="2"/>
      <c r="E688" s="2"/>
      <c r="F688" s="2"/>
      <c r="G688" s="6" t="s">
        <v>192</v>
      </c>
      <c r="H688" s="11"/>
      <c r="I688" s="70"/>
      <c r="J688" s="71"/>
    </row>
    <row r="689" spans="1:165" ht="15" customHeight="1">
      <c r="A689" s="75"/>
      <c r="B689" s="2"/>
      <c r="C689" s="2"/>
      <c r="D689" s="2"/>
      <c r="E689" s="2"/>
      <c r="F689" s="2"/>
      <c r="G689" s="5" t="s">
        <v>354</v>
      </c>
      <c r="H689" s="11">
        <v>938</v>
      </c>
      <c r="I689" s="70"/>
      <c r="J689" s="71"/>
    </row>
    <row r="690" spans="1:165" ht="15" customHeight="1">
      <c r="A690" s="75"/>
      <c r="B690" s="2"/>
      <c r="C690" s="2"/>
      <c r="D690" s="2"/>
      <c r="E690" s="2"/>
      <c r="F690" s="2"/>
      <c r="G690" s="2"/>
      <c r="H690" s="11"/>
      <c r="I690" s="70"/>
      <c r="J690" s="71"/>
    </row>
    <row r="691" spans="1:165" s="9" customFormat="1" ht="9.9499999999999993" customHeight="1">
      <c r="A691" s="48"/>
      <c r="H691" s="12"/>
      <c r="I691" s="19"/>
      <c r="J691" s="2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</row>
    <row r="692" spans="1:165" ht="15" customHeight="1">
      <c r="A692" s="75">
        <v>86</v>
      </c>
      <c r="B692" s="2"/>
      <c r="C692" s="2"/>
      <c r="D692" s="2"/>
      <c r="E692" s="2"/>
      <c r="F692" s="2"/>
      <c r="G692" s="2"/>
      <c r="H692" s="11"/>
      <c r="I692" s="70"/>
      <c r="J692" s="71">
        <f>SUM(I692*H697)</f>
        <v>0</v>
      </c>
    </row>
    <row r="693" spans="1:165" ht="15" customHeight="1">
      <c r="A693" s="75"/>
      <c r="B693" s="2"/>
      <c r="C693" s="2"/>
      <c r="D693" s="2"/>
      <c r="E693" s="2"/>
      <c r="F693" s="2"/>
      <c r="G693" s="77" t="s">
        <v>193</v>
      </c>
      <c r="H693" s="77"/>
      <c r="I693" s="70"/>
      <c r="J693" s="71"/>
    </row>
    <row r="694" spans="1:165" ht="15" customHeight="1">
      <c r="A694" s="75"/>
      <c r="B694" s="2"/>
      <c r="C694" s="2"/>
      <c r="D694" s="2"/>
      <c r="E694" s="2"/>
      <c r="F694" s="2"/>
      <c r="G694" s="2"/>
      <c r="H694" s="11"/>
      <c r="I694" s="70"/>
      <c r="J694" s="71"/>
    </row>
    <row r="695" spans="1:165" ht="15" customHeight="1">
      <c r="A695" s="75"/>
      <c r="B695" s="2"/>
      <c r="C695" s="2"/>
      <c r="D695" s="2"/>
      <c r="E695" s="2"/>
      <c r="F695" s="2"/>
      <c r="G695" s="6" t="s">
        <v>194</v>
      </c>
      <c r="H695" s="11"/>
      <c r="I695" s="70"/>
      <c r="J695" s="71"/>
    </row>
    <row r="696" spans="1:165" ht="15" customHeight="1">
      <c r="A696" s="75"/>
      <c r="B696" s="2"/>
      <c r="C696" s="2"/>
      <c r="D696" s="2"/>
      <c r="E696" s="2"/>
      <c r="F696" s="2"/>
      <c r="G696" s="6" t="s">
        <v>195</v>
      </c>
      <c r="H696" s="11"/>
      <c r="I696" s="70"/>
      <c r="J696" s="71"/>
    </row>
    <row r="697" spans="1:165" ht="15" customHeight="1">
      <c r="A697" s="75"/>
      <c r="B697" s="2"/>
      <c r="C697" s="2"/>
      <c r="D697" s="2"/>
      <c r="E697" s="2"/>
      <c r="F697" s="2"/>
      <c r="G697" s="5" t="s">
        <v>354</v>
      </c>
      <c r="H697" s="11">
        <v>1125</v>
      </c>
      <c r="I697" s="70"/>
      <c r="J697" s="71"/>
    </row>
    <row r="698" spans="1:165" ht="15" customHeight="1">
      <c r="A698" s="75"/>
      <c r="B698" s="2"/>
      <c r="C698" s="2"/>
      <c r="D698" s="2"/>
      <c r="E698" s="2"/>
      <c r="F698" s="2"/>
      <c r="G698" s="2"/>
      <c r="H698" s="11"/>
      <c r="I698" s="70"/>
      <c r="J698" s="71"/>
    </row>
    <row r="699" spans="1:165" s="9" customFormat="1" ht="9.9499999999999993" customHeight="1">
      <c r="A699" s="48"/>
      <c r="H699" s="12"/>
      <c r="I699" s="21"/>
      <c r="J699" s="29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</row>
    <row r="700" spans="1:165" ht="15" customHeight="1">
      <c r="A700" s="75">
        <v>87</v>
      </c>
      <c r="B700" s="2"/>
      <c r="C700" s="2"/>
      <c r="D700" s="2"/>
      <c r="E700" s="2"/>
      <c r="F700" s="2"/>
      <c r="G700" s="2"/>
      <c r="H700" s="11"/>
      <c r="I700" s="70"/>
      <c r="J700" s="71">
        <f>SUM(I700*H705)</f>
        <v>0</v>
      </c>
    </row>
    <row r="701" spans="1:165" ht="15" customHeight="1">
      <c r="A701" s="75"/>
      <c r="B701" s="2"/>
      <c r="C701" s="2"/>
      <c r="D701" s="2"/>
      <c r="E701" s="2"/>
      <c r="F701" s="2"/>
      <c r="G701" s="77" t="s">
        <v>196</v>
      </c>
      <c r="H701" s="77"/>
      <c r="I701" s="70"/>
      <c r="J701" s="71"/>
    </row>
    <row r="702" spans="1:165" ht="15" customHeight="1">
      <c r="A702" s="75"/>
      <c r="B702" s="2"/>
      <c r="C702" s="2"/>
      <c r="D702" s="2"/>
      <c r="E702" s="2"/>
      <c r="F702" s="2"/>
      <c r="G702" s="2"/>
      <c r="H702" s="11"/>
      <c r="I702" s="70"/>
      <c r="J702" s="71"/>
    </row>
    <row r="703" spans="1:165" ht="15" customHeight="1">
      <c r="A703" s="75"/>
      <c r="B703" s="2"/>
      <c r="C703" s="2"/>
      <c r="D703" s="2"/>
      <c r="E703" s="2"/>
      <c r="F703" s="2"/>
      <c r="G703" s="6" t="s">
        <v>197</v>
      </c>
      <c r="H703" s="11"/>
      <c r="I703" s="70"/>
      <c r="J703" s="71"/>
    </row>
    <row r="704" spans="1:165" ht="15" customHeight="1">
      <c r="A704" s="75"/>
      <c r="B704" s="2"/>
      <c r="C704" s="2"/>
      <c r="D704" s="2"/>
      <c r="E704" s="2"/>
      <c r="F704" s="2"/>
      <c r="G704" s="6" t="s">
        <v>198</v>
      </c>
      <c r="H704" s="11"/>
      <c r="I704" s="70"/>
      <c r="J704" s="71"/>
    </row>
    <row r="705" spans="1:165" ht="15" customHeight="1">
      <c r="A705" s="75"/>
      <c r="B705" s="2"/>
      <c r="C705" s="2"/>
      <c r="D705" s="2"/>
      <c r="E705" s="2"/>
      <c r="F705" s="2"/>
      <c r="G705" s="5" t="s">
        <v>354</v>
      </c>
      <c r="H705" s="11">
        <v>1188</v>
      </c>
      <c r="I705" s="70"/>
      <c r="J705" s="71"/>
    </row>
    <row r="706" spans="1:165" ht="15" customHeight="1">
      <c r="A706" s="75"/>
      <c r="B706" s="2"/>
      <c r="C706" s="2"/>
      <c r="D706" s="2"/>
      <c r="E706" s="2"/>
      <c r="F706" s="2"/>
      <c r="G706" s="2"/>
      <c r="H706" s="11"/>
      <c r="I706" s="70"/>
      <c r="J706" s="71"/>
    </row>
    <row r="707" spans="1:165" s="9" customFormat="1" ht="9.9499999999999993" customHeight="1">
      <c r="A707" s="48"/>
      <c r="H707" s="12"/>
      <c r="I707" s="21"/>
      <c r="J707" s="29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</row>
    <row r="708" spans="1:165" ht="15" customHeight="1">
      <c r="A708" s="75">
        <v>88</v>
      </c>
      <c r="B708" s="2"/>
      <c r="C708" s="2"/>
      <c r="D708" s="2"/>
      <c r="E708" s="2"/>
      <c r="F708" s="2"/>
      <c r="G708" s="2"/>
      <c r="H708" s="11"/>
      <c r="I708" s="70"/>
      <c r="J708" s="71">
        <f>SUM(I708*H713)</f>
        <v>0</v>
      </c>
    </row>
    <row r="709" spans="1:165" ht="15" customHeight="1">
      <c r="A709" s="75"/>
      <c r="B709" s="2"/>
      <c r="C709" s="2"/>
      <c r="D709" s="2"/>
      <c r="E709" s="2"/>
      <c r="F709" s="2"/>
      <c r="G709" s="77" t="s">
        <v>199</v>
      </c>
      <c r="H709" s="77"/>
      <c r="I709" s="70"/>
      <c r="J709" s="71"/>
    </row>
    <row r="710" spans="1:165" ht="15" customHeight="1">
      <c r="A710" s="75"/>
      <c r="B710" s="2"/>
      <c r="C710" s="2"/>
      <c r="D710" s="2"/>
      <c r="E710" s="2"/>
      <c r="F710" s="2"/>
      <c r="G710" s="2"/>
      <c r="H710" s="11"/>
      <c r="I710" s="70"/>
      <c r="J710" s="71"/>
    </row>
    <row r="711" spans="1:165" ht="15" customHeight="1">
      <c r="A711" s="75"/>
      <c r="B711" s="2"/>
      <c r="C711" s="2"/>
      <c r="D711" s="2"/>
      <c r="E711" s="2"/>
      <c r="F711" s="2"/>
      <c r="G711" s="6" t="s">
        <v>200</v>
      </c>
      <c r="H711" s="11"/>
      <c r="I711" s="70"/>
      <c r="J711" s="71"/>
    </row>
    <row r="712" spans="1:165" ht="15" customHeight="1">
      <c r="A712" s="75"/>
      <c r="B712" s="2"/>
      <c r="C712" s="2"/>
      <c r="D712" s="2"/>
      <c r="E712" s="2"/>
      <c r="F712" s="2"/>
      <c r="G712" s="6" t="s">
        <v>201</v>
      </c>
      <c r="H712" s="11"/>
      <c r="I712" s="70"/>
      <c r="J712" s="71"/>
    </row>
    <row r="713" spans="1:165" ht="15" customHeight="1">
      <c r="A713" s="75"/>
      <c r="B713" s="2"/>
      <c r="C713" s="2"/>
      <c r="D713" s="2"/>
      <c r="E713" s="2"/>
      <c r="F713" s="2"/>
      <c r="G713" s="5" t="s">
        <v>354</v>
      </c>
      <c r="H713" s="11">
        <v>1438</v>
      </c>
      <c r="I713" s="70"/>
      <c r="J713" s="71"/>
    </row>
    <row r="714" spans="1:165" ht="15" customHeight="1">
      <c r="A714" s="75"/>
      <c r="B714" s="2"/>
      <c r="C714" s="2"/>
      <c r="D714" s="2"/>
      <c r="E714" s="2"/>
      <c r="F714" s="2"/>
      <c r="G714" s="2"/>
      <c r="H714" s="11"/>
      <c r="I714" s="70"/>
      <c r="J714" s="71"/>
    </row>
    <row r="715" spans="1:165" s="9" customFormat="1" ht="9.9499999999999993" customHeight="1">
      <c r="A715" s="48"/>
      <c r="H715" s="12"/>
      <c r="I715" s="21"/>
      <c r="J715" s="29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</row>
    <row r="716" spans="1:165" ht="15" customHeight="1">
      <c r="A716" s="75">
        <v>89</v>
      </c>
      <c r="B716" s="2"/>
      <c r="C716" s="2"/>
      <c r="D716" s="2"/>
      <c r="E716" s="2"/>
      <c r="F716" s="2"/>
      <c r="G716" s="2"/>
      <c r="H716" s="11"/>
      <c r="I716" s="70"/>
      <c r="J716" s="71">
        <f>SUM(I716*H721)</f>
        <v>0</v>
      </c>
    </row>
    <row r="717" spans="1:165" ht="15" customHeight="1">
      <c r="A717" s="75"/>
      <c r="B717" s="2"/>
      <c r="C717" s="2"/>
      <c r="D717" s="2"/>
      <c r="E717" s="2"/>
      <c r="F717" s="2"/>
      <c r="G717" s="77" t="s">
        <v>202</v>
      </c>
      <c r="H717" s="77"/>
      <c r="I717" s="70"/>
      <c r="J717" s="71"/>
    </row>
    <row r="718" spans="1:165" ht="15" customHeight="1">
      <c r="A718" s="75"/>
      <c r="B718" s="2"/>
      <c r="C718" s="2"/>
      <c r="D718" s="2"/>
      <c r="E718" s="2"/>
      <c r="F718" s="2"/>
      <c r="G718" s="2"/>
      <c r="H718" s="11"/>
      <c r="I718" s="70"/>
      <c r="J718" s="71"/>
    </row>
    <row r="719" spans="1:165" ht="15" customHeight="1">
      <c r="A719" s="75"/>
      <c r="B719" s="2"/>
      <c r="C719" s="2"/>
      <c r="D719" s="2"/>
      <c r="E719" s="2"/>
      <c r="F719" s="2"/>
      <c r="G719" s="6" t="s">
        <v>203</v>
      </c>
      <c r="H719" s="11"/>
      <c r="I719" s="70"/>
      <c r="J719" s="71"/>
    </row>
    <row r="720" spans="1:165" ht="15" customHeight="1">
      <c r="A720" s="75"/>
      <c r="B720" s="2"/>
      <c r="C720" s="2"/>
      <c r="D720" s="2"/>
      <c r="E720" s="2"/>
      <c r="F720" s="2"/>
      <c r="G720" s="6" t="s">
        <v>204</v>
      </c>
      <c r="H720" s="11"/>
      <c r="I720" s="70"/>
      <c r="J720" s="71"/>
    </row>
    <row r="721" spans="1:165" ht="15" customHeight="1">
      <c r="A721" s="75"/>
      <c r="B721" s="2"/>
      <c r="C721" s="2"/>
      <c r="D721" s="2"/>
      <c r="E721" s="2"/>
      <c r="F721" s="2"/>
      <c r="G721" s="5" t="s">
        <v>354</v>
      </c>
      <c r="H721" s="11">
        <v>938</v>
      </c>
      <c r="I721" s="70"/>
      <c r="J721" s="71"/>
    </row>
    <row r="722" spans="1:165" ht="11.25" customHeight="1">
      <c r="A722" s="75"/>
      <c r="B722" s="2"/>
      <c r="C722" s="2"/>
      <c r="D722" s="2"/>
      <c r="E722" s="2"/>
      <c r="F722" s="2"/>
      <c r="G722" s="2"/>
      <c r="H722" s="11"/>
      <c r="I722" s="70"/>
      <c r="J722" s="71"/>
    </row>
    <row r="723" spans="1:165" s="9" customFormat="1" ht="9.9499999999999993" customHeight="1">
      <c r="A723" s="48"/>
      <c r="H723" s="12"/>
      <c r="I723" s="19"/>
      <c r="J723" s="2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</row>
    <row r="724" spans="1:165" ht="15" customHeight="1">
      <c r="A724" s="75">
        <v>90</v>
      </c>
      <c r="B724" s="2"/>
      <c r="C724" s="2"/>
      <c r="D724" s="2"/>
      <c r="E724" s="2"/>
      <c r="F724" s="2"/>
      <c r="G724" s="2"/>
      <c r="H724" s="11"/>
      <c r="I724" s="70"/>
      <c r="J724" s="71">
        <f>SUM(I724*H729)</f>
        <v>0</v>
      </c>
    </row>
    <row r="725" spans="1:165" ht="37.5" customHeight="1">
      <c r="A725" s="75"/>
      <c r="B725" s="2"/>
      <c r="C725" s="2"/>
      <c r="D725" s="2"/>
      <c r="E725" s="2"/>
      <c r="F725" s="2"/>
      <c r="G725" s="78" t="s">
        <v>207</v>
      </c>
      <c r="H725" s="78"/>
      <c r="I725" s="70"/>
      <c r="J725" s="71"/>
    </row>
    <row r="726" spans="1:165" ht="15" customHeight="1">
      <c r="A726" s="75"/>
      <c r="B726" s="2"/>
      <c r="C726" s="2"/>
      <c r="D726" s="2"/>
      <c r="E726" s="2"/>
      <c r="F726" s="2"/>
      <c r="G726" s="2"/>
      <c r="H726" s="11"/>
      <c r="I726" s="70"/>
      <c r="J726" s="71"/>
    </row>
    <row r="727" spans="1:165" ht="15" customHeight="1">
      <c r="A727" s="75"/>
      <c r="B727" s="2"/>
      <c r="C727" s="2"/>
      <c r="D727" s="2"/>
      <c r="E727" s="2"/>
      <c r="F727" s="2"/>
      <c r="G727" s="6" t="s">
        <v>205</v>
      </c>
      <c r="H727" s="11"/>
      <c r="I727" s="70"/>
      <c r="J727" s="71"/>
    </row>
    <row r="728" spans="1:165" ht="15" customHeight="1">
      <c r="A728" s="75"/>
      <c r="B728" s="2"/>
      <c r="C728" s="2"/>
      <c r="D728" s="2"/>
      <c r="E728" s="2"/>
      <c r="F728" s="2"/>
      <c r="G728" s="6" t="s">
        <v>206</v>
      </c>
      <c r="H728" s="11"/>
      <c r="I728" s="70"/>
      <c r="J728" s="71"/>
    </row>
    <row r="729" spans="1:165" ht="15" customHeight="1">
      <c r="A729" s="75"/>
      <c r="B729" s="2"/>
      <c r="C729" s="2"/>
      <c r="D729" s="2"/>
      <c r="E729" s="2"/>
      <c r="F729" s="2"/>
      <c r="G729" s="5" t="s">
        <v>354</v>
      </c>
      <c r="H729" s="11">
        <v>1188</v>
      </c>
      <c r="I729" s="70"/>
      <c r="J729" s="71"/>
    </row>
    <row r="730" spans="1:165" ht="15" customHeight="1">
      <c r="A730" s="75"/>
      <c r="B730" s="2"/>
      <c r="C730" s="2"/>
      <c r="D730" s="2"/>
      <c r="E730" s="2"/>
      <c r="F730" s="2"/>
      <c r="G730" s="2"/>
      <c r="H730" s="11"/>
      <c r="I730" s="70"/>
      <c r="J730" s="71"/>
    </row>
    <row r="731" spans="1:165" s="9" customFormat="1" ht="9.9499999999999993" customHeight="1">
      <c r="A731" s="48"/>
      <c r="H731" s="12"/>
      <c r="I731" s="21"/>
      <c r="J731" s="29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</row>
    <row r="732" spans="1:165" ht="15" customHeight="1">
      <c r="A732" s="75">
        <v>91</v>
      </c>
      <c r="B732" s="2"/>
      <c r="C732" s="2"/>
      <c r="D732" s="2"/>
      <c r="E732" s="2"/>
      <c r="F732" s="2"/>
      <c r="G732" s="2"/>
      <c r="H732" s="11"/>
      <c r="I732" s="70"/>
      <c r="J732" s="71">
        <f>SUM(I732*H737)</f>
        <v>0</v>
      </c>
    </row>
    <row r="733" spans="1:165" ht="15" customHeight="1">
      <c r="A733" s="75"/>
      <c r="B733" s="2"/>
      <c r="C733" s="2"/>
      <c r="D733" s="2"/>
      <c r="E733" s="2"/>
      <c r="F733" s="2"/>
      <c r="G733" s="8" t="s">
        <v>119</v>
      </c>
      <c r="H733" s="11"/>
      <c r="I733" s="70"/>
      <c r="J733" s="71"/>
    </row>
    <row r="734" spans="1:165" ht="15" customHeight="1">
      <c r="A734" s="75"/>
      <c r="B734" s="2"/>
      <c r="C734" s="2"/>
      <c r="D734" s="2"/>
      <c r="E734" s="2"/>
      <c r="F734" s="2"/>
      <c r="G734" s="2"/>
      <c r="H734" s="11"/>
      <c r="I734" s="70"/>
      <c r="J734" s="71"/>
    </row>
    <row r="735" spans="1:165" ht="15" customHeight="1">
      <c r="A735" s="75"/>
      <c r="B735" s="2"/>
      <c r="C735" s="2"/>
      <c r="D735" s="2"/>
      <c r="E735" s="2"/>
      <c r="F735" s="2"/>
      <c r="G735" s="6" t="s">
        <v>208</v>
      </c>
      <c r="H735" s="11"/>
      <c r="I735" s="70"/>
      <c r="J735" s="71"/>
    </row>
    <row r="736" spans="1:165" ht="15" customHeight="1">
      <c r="A736" s="75"/>
      <c r="B736" s="2"/>
      <c r="C736" s="2"/>
      <c r="D736" s="2"/>
      <c r="E736" s="2"/>
      <c r="F736" s="2"/>
      <c r="G736" s="6" t="s">
        <v>209</v>
      </c>
      <c r="H736" s="11"/>
      <c r="I736" s="70"/>
      <c r="J736" s="71"/>
    </row>
    <row r="737" spans="1:165" ht="15" customHeight="1">
      <c r="A737" s="75"/>
      <c r="B737" s="2"/>
      <c r="C737" s="2"/>
      <c r="D737" s="2"/>
      <c r="E737" s="2"/>
      <c r="F737" s="2"/>
      <c r="G737" s="5" t="s">
        <v>354</v>
      </c>
      <c r="H737" s="11">
        <v>1250</v>
      </c>
      <c r="I737" s="70"/>
      <c r="J737" s="71"/>
    </row>
    <row r="738" spans="1:165" ht="15" customHeight="1">
      <c r="A738" s="75"/>
      <c r="B738" s="2"/>
      <c r="C738" s="2"/>
      <c r="D738" s="2"/>
      <c r="E738" s="2"/>
      <c r="F738" s="2"/>
      <c r="G738" s="2"/>
      <c r="H738" s="11"/>
      <c r="I738" s="70"/>
      <c r="J738" s="71"/>
    </row>
    <row r="739" spans="1:165" s="9" customFormat="1" ht="9.9499999999999993" customHeight="1">
      <c r="A739" s="48"/>
      <c r="H739" s="12"/>
      <c r="I739" s="21"/>
      <c r="J739" s="29"/>
      <c r="DQ739" s="36"/>
      <c r="DR739" s="36"/>
      <c r="DS739" s="36"/>
      <c r="DT739" s="36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E739" s="36"/>
      <c r="EF739" s="36"/>
      <c r="EG739" s="36"/>
      <c r="EH739" s="36"/>
      <c r="EI739" s="36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  <c r="ET739" s="36"/>
      <c r="EU739" s="36"/>
      <c r="EV739" s="36"/>
      <c r="EW739" s="36"/>
      <c r="EX739" s="36"/>
      <c r="EY739" s="36"/>
      <c r="EZ739" s="36"/>
      <c r="FA739" s="36"/>
      <c r="FB739" s="36"/>
      <c r="FC739" s="36"/>
      <c r="FD739" s="36"/>
      <c r="FE739" s="36"/>
      <c r="FF739" s="36"/>
      <c r="FG739" s="36"/>
      <c r="FH739" s="36"/>
      <c r="FI739" s="36"/>
    </row>
    <row r="740" spans="1:165" ht="15" customHeight="1">
      <c r="A740" s="75">
        <v>92</v>
      </c>
      <c r="B740" s="2"/>
      <c r="C740" s="2"/>
      <c r="D740" s="2"/>
      <c r="E740" s="2"/>
      <c r="F740" s="2"/>
      <c r="G740" s="2"/>
      <c r="H740" s="11"/>
      <c r="I740" s="70"/>
      <c r="J740" s="71">
        <f>SUM(I740*H745)</f>
        <v>0</v>
      </c>
    </row>
    <row r="741" spans="1:165" ht="15" customHeight="1">
      <c r="A741" s="75"/>
      <c r="B741" s="2"/>
      <c r="C741" s="2"/>
      <c r="D741" s="2"/>
      <c r="E741" s="2"/>
      <c r="F741" s="2"/>
      <c r="G741" s="77" t="s">
        <v>210</v>
      </c>
      <c r="H741" s="77"/>
      <c r="I741" s="70"/>
      <c r="J741" s="71"/>
    </row>
    <row r="742" spans="1:165" ht="15" customHeight="1">
      <c r="A742" s="75"/>
      <c r="B742" s="2"/>
      <c r="C742" s="2"/>
      <c r="D742" s="2"/>
      <c r="E742" s="2"/>
      <c r="F742" s="2"/>
      <c r="G742" s="2"/>
      <c r="H742" s="11"/>
      <c r="I742" s="70"/>
      <c r="J742" s="71"/>
    </row>
    <row r="743" spans="1:165" ht="15" customHeight="1">
      <c r="A743" s="75"/>
      <c r="B743" s="2"/>
      <c r="C743" s="2"/>
      <c r="D743" s="2"/>
      <c r="E743" s="2"/>
      <c r="F743" s="2"/>
      <c r="G743" s="6" t="s">
        <v>211</v>
      </c>
      <c r="H743" s="11"/>
      <c r="I743" s="70"/>
      <c r="J743" s="71"/>
    </row>
    <row r="744" spans="1:165" ht="15" customHeight="1">
      <c r="A744" s="75"/>
      <c r="B744" s="2"/>
      <c r="C744" s="2"/>
      <c r="D744" s="2"/>
      <c r="E744" s="2"/>
      <c r="F744" s="2"/>
      <c r="G744" s="6" t="s">
        <v>212</v>
      </c>
      <c r="H744" s="11"/>
      <c r="I744" s="70"/>
      <c r="J744" s="71"/>
    </row>
    <row r="745" spans="1:165" ht="15" customHeight="1">
      <c r="A745" s="75"/>
      <c r="B745" s="2"/>
      <c r="C745" s="2"/>
      <c r="D745" s="2"/>
      <c r="E745" s="2"/>
      <c r="F745" s="2"/>
      <c r="G745" s="5" t="s">
        <v>354</v>
      </c>
      <c r="H745" s="11">
        <v>1250</v>
      </c>
      <c r="I745" s="70"/>
      <c r="J745" s="71"/>
    </row>
    <row r="746" spans="1:165" ht="15" customHeight="1">
      <c r="A746" s="75"/>
      <c r="B746" s="2"/>
      <c r="C746" s="2"/>
      <c r="D746" s="2"/>
      <c r="E746" s="2"/>
      <c r="F746" s="2"/>
      <c r="G746" s="2"/>
      <c r="H746" s="11"/>
      <c r="I746" s="70"/>
      <c r="J746" s="71"/>
    </row>
    <row r="747" spans="1:165" s="9" customFormat="1" ht="9.9499999999999993" customHeight="1">
      <c r="A747" s="48"/>
      <c r="H747" s="12"/>
      <c r="I747" s="21"/>
      <c r="J747" s="29"/>
      <c r="DQ747" s="36"/>
      <c r="DR747" s="36"/>
      <c r="DS747" s="36"/>
      <c r="DT747" s="36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E747" s="36"/>
      <c r="EF747" s="36"/>
      <c r="EG747" s="36"/>
      <c r="EH747" s="36"/>
      <c r="EI747" s="36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  <c r="ET747" s="36"/>
      <c r="EU747" s="36"/>
      <c r="EV747" s="36"/>
      <c r="EW747" s="36"/>
      <c r="EX747" s="36"/>
      <c r="EY747" s="36"/>
      <c r="EZ747" s="36"/>
      <c r="FA747" s="36"/>
      <c r="FB747" s="36"/>
      <c r="FC747" s="36"/>
      <c r="FD747" s="36"/>
      <c r="FE747" s="36"/>
      <c r="FF747" s="36"/>
      <c r="FG747" s="36"/>
      <c r="FH747" s="36"/>
      <c r="FI747" s="36"/>
    </row>
    <row r="748" spans="1:165" ht="15" customHeight="1">
      <c r="A748" s="75">
        <v>93</v>
      </c>
      <c r="B748" s="33"/>
      <c r="C748" s="33"/>
      <c r="D748" s="33"/>
      <c r="E748" s="33"/>
      <c r="F748" s="2"/>
      <c r="G748" s="2"/>
      <c r="H748" s="11"/>
      <c r="I748" s="70"/>
      <c r="J748" s="71">
        <f>SUM(I748*H753)</f>
        <v>0</v>
      </c>
    </row>
    <row r="749" spans="1:165" ht="15" customHeight="1">
      <c r="A749" s="75"/>
      <c r="B749" s="33"/>
      <c r="C749" s="33"/>
      <c r="D749" s="33"/>
      <c r="E749" s="33"/>
      <c r="F749" s="2"/>
      <c r="G749" s="8" t="s">
        <v>213</v>
      </c>
      <c r="H749" s="11"/>
      <c r="I749" s="70"/>
      <c r="J749" s="71"/>
    </row>
    <row r="750" spans="1:165" ht="15" customHeight="1">
      <c r="A750" s="75"/>
      <c r="B750" s="33"/>
      <c r="C750" s="33"/>
      <c r="D750" s="33"/>
      <c r="E750" s="33"/>
      <c r="F750" s="2"/>
      <c r="G750" s="2"/>
      <c r="H750" s="11"/>
      <c r="I750" s="70"/>
      <c r="J750" s="71"/>
    </row>
    <row r="751" spans="1:165" ht="15" customHeight="1">
      <c r="A751" s="75"/>
      <c r="B751" s="33"/>
      <c r="C751" s="33"/>
      <c r="D751" s="33"/>
      <c r="E751" s="33"/>
      <c r="F751" s="2"/>
      <c r="G751" s="6" t="s">
        <v>214</v>
      </c>
      <c r="H751" s="11"/>
      <c r="I751" s="70"/>
      <c r="J751" s="71"/>
    </row>
    <row r="752" spans="1:165" ht="15" customHeight="1">
      <c r="A752" s="75"/>
      <c r="B752" s="33"/>
      <c r="C752" s="33"/>
      <c r="D752" s="33"/>
      <c r="E752" s="33"/>
      <c r="F752" s="2"/>
      <c r="G752" s="6" t="s">
        <v>215</v>
      </c>
      <c r="H752" s="11"/>
      <c r="I752" s="70"/>
      <c r="J752" s="71"/>
    </row>
    <row r="753" spans="1:165" ht="15" customHeight="1">
      <c r="A753" s="75"/>
      <c r="B753" s="33"/>
      <c r="C753" s="33"/>
      <c r="D753" s="33"/>
      <c r="E753" s="33"/>
      <c r="F753" s="2"/>
      <c r="G753" s="5" t="s">
        <v>354</v>
      </c>
      <c r="H753" s="11">
        <v>813</v>
      </c>
      <c r="I753" s="70"/>
      <c r="J753" s="71"/>
    </row>
    <row r="754" spans="1:165" ht="15" customHeight="1">
      <c r="A754" s="75"/>
      <c r="B754" s="33"/>
      <c r="C754" s="33"/>
      <c r="D754" s="33"/>
      <c r="E754" s="33"/>
      <c r="F754" s="2"/>
      <c r="G754" s="2"/>
      <c r="H754" s="11"/>
      <c r="I754" s="70"/>
      <c r="J754" s="71"/>
    </row>
    <row r="755" spans="1:165" s="9" customFormat="1" ht="9.9499999999999993" customHeight="1">
      <c r="A755" s="48"/>
      <c r="H755" s="12"/>
      <c r="I755" s="19"/>
      <c r="J755" s="2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</row>
    <row r="756" spans="1:165" ht="15" customHeight="1">
      <c r="A756" s="75">
        <v>94</v>
      </c>
      <c r="B756" s="2"/>
      <c r="C756" s="2"/>
      <c r="D756" s="2"/>
      <c r="E756" s="2"/>
      <c r="F756" s="2"/>
      <c r="G756" s="2"/>
      <c r="H756" s="11"/>
      <c r="I756" s="70"/>
      <c r="J756" s="71">
        <f>SUM(I756*H761)</f>
        <v>0</v>
      </c>
    </row>
    <row r="757" spans="1:165" ht="15" customHeight="1">
      <c r="A757" s="75"/>
      <c r="B757" s="2"/>
      <c r="C757" s="2"/>
      <c r="D757" s="2"/>
      <c r="E757" s="2"/>
      <c r="F757" s="2"/>
      <c r="G757" s="77" t="s">
        <v>216</v>
      </c>
      <c r="H757" s="77"/>
      <c r="I757" s="70"/>
      <c r="J757" s="71"/>
    </row>
    <row r="758" spans="1:165" ht="15" customHeight="1">
      <c r="A758" s="75"/>
      <c r="B758" s="2"/>
      <c r="C758" s="2"/>
      <c r="D758" s="2"/>
      <c r="E758" s="2"/>
      <c r="F758" s="2"/>
      <c r="G758" s="2"/>
      <c r="H758" s="11"/>
      <c r="I758" s="70"/>
      <c r="J758" s="71"/>
    </row>
    <row r="759" spans="1:165" ht="15" customHeight="1">
      <c r="A759" s="75"/>
      <c r="B759" s="2"/>
      <c r="C759" s="2"/>
      <c r="D759" s="2"/>
      <c r="E759" s="2"/>
      <c r="F759" s="2"/>
      <c r="G759" s="6" t="s">
        <v>217</v>
      </c>
      <c r="H759" s="11"/>
      <c r="I759" s="70"/>
      <c r="J759" s="71"/>
    </row>
    <row r="760" spans="1:165" ht="15" customHeight="1">
      <c r="A760" s="75"/>
      <c r="B760" s="2"/>
      <c r="C760" s="2"/>
      <c r="D760" s="2"/>
      <c r="E760" s="2"/>
      <c r="F760" s="2"/>
      <c r="G760" s="6" t="s">
        <v>218</v>
      </c>
      <c r="H760" s="11"/>
      <c r="I760" s="70"/>
      <c r="J760" s="71"/>
    </row>
    <row r="761" spans="1:165" ht="15" customHeight="1">
      <c r="A761" s="75"/>
      <c r="B761" s="2"/>
      <c r="C761" s="2"/>
      <c r="D761" s="2"/>
      <c r="E761" s="2"/>
      <c r="F761" s="2"/>
      <c r="G761" s="5" t="s">
        <v>354</v>
      </c>
      <c r="H761" s="11">
        <v>938</v>
      </c>
      <c r="I761" s="70"/>
      <c r="J761" s="71"/>
    </row>
    <row r="762" spans="1:165" ht="15" customHeight="1">
      <c r="A762" s="75"/>
      <c r="B762" s="2"/>
      <c r="C762" s="2"/>
      <c r="D762" s="2"/>
      <c r="E762" s="2"/>
      <c r="F762" s="2"/>
      <c r="G762" s="2"/>
      <c r="H762" s="11"/>
      <c r="I762" s="70"/>
      <c r="J762" s="71"/>
    </row>
    <row r="763" spans="1:165" s="9" customFormat="1" ht="9.9499999999999993" customHeight="1">
      <c r="A763" s="48"/>
      <c r="H763" s="12"/>
      <c r="I763" s="19"/>
      <c r="J763" s="2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</row>
    <row r="764" spans="1:165" ht="15" customHeight="1">
      <c r="A764" s="75">
        <v>95</v>
      </c>
      <c r="B764" s="2"/>
      <c r="C764" s="2"/>
      <c r="D764" s="2"/>
      <c r="E764" s="2"/>
      <c r="F764" s="2"/>
      <c r="G764" s="2"/>
      <c r="H764" s="11"/>
      <c r="I764" s="70"/>
      <c r="J764" s="71">
        <f>SUM(I764*H769)</f>
        <v>0</v>
      </c>
    </row>
    <row r="765" spans="1:165" ht="15" customHeight="1">
      <c r="A765" s="75"/>
      <c r="B765" s="2"/>
      <c r="C765" s="2"/>
      <c r="D765" s="2"/>
      <c r="E765" s="2"/>
      <c r="F765" s="2"/>
      <c r="G765" s="77" t="s">
        <v>219</v>
      </c>
      <c r="H765" s="77"/>
      <c r="I765" s="70"/>
      <c r="J765" s="71"/>
    </row>
    <row r="766" spans="1:165" ht="15" customHeight="1">
      <c r="A766" s="75"/>
      <c r="B766" s="2"/>
      <c r="C766" s="2"/>
      <c r="D766" s="2"/>
      <c r="E766" s="2"/>
      <c r="F766" s="2"/>
      <c r="G766" s="2"/>
      <c r="H766" s="11"/>
      <c r="I766" s="70"/>
      <c r="J766" s="71"/>
    </row>
    <row r="767" spans="1:165" ht="15" customHeight="1">
      <c r="A767" s="75"/>
      <c r="B767" s="2"/>
      <c r="C767" s="2"/>
      <c r="D767" s="2"/>
      <c r="E767" s="2"/>
      <c r="F767" s="2"/>
      <c r="G767" s="6" t="s">
        <v>220</v>
      </c>
      <c r="H767" s="11"/>
      <c r="I767" s="70"/>
      <c r="J767" s="71"/>
    </row>
    <row r="768" spans="1:165" ht="15" customHeight="1">
      <c r="A768" s="75"/>
      <c r="B768" s="2"/>
      <c r="C768" s="2"/>
      <c r="D768" s="2"/>
      <c r="E768" s="2"/>
      <c r="F768" s="2"/>
      <c r="G768" s="6" t="s">
        <v>221</v>
      </c>
      <c r="H768" s="11"/>
      <c r="I768" s="70"/>
      <c r="J768" s="71"/>
    </row>
    <row r="769" spans="1:165" ht="15" customHeight="1">
      <c r="A769" s="75"/>
      <c r="B769" s="2"/>
      <c r="C769" s="2"/>
      <c r="D769" s="2"/>
      <c r="E769" s="2"/>
      <c r="F769" s="2"/>
      <c r="G769" s="5" t="s">
        <v>354</v>
      </c>
      <c r="H769" s="11">
        <v>1063</v>
      </c>
      <c r="I769" s="70"/>
      <c r="J769" s="71"/>
    </row>
    <row r="770" spans="1:165" ht="16.5" customHeight="1">
      <c r="A770" s="75"/>
      <c r="B770" s="2"/>
      <c r="C770" s="2"/>
      <c r="D770" s="2"/>
      <c r="E770" s="2"/>
      <c r="F770" s="2"/>
      <c r="G770" s="2"/>
      <c r="H770" s="11"/>
      <c r="I770" s="70"/>
      <c r="J770" s="71"/>
    </row>
    <row r="771" spans="1:165" s="9" customFormat="1" ht="9.9499999999999993" customHeight="1">
      <c r="A771" s="48"/>
      <c r="H771" s="12"/>
      <c r="I771" s="21"/>
      <c r="J771" s="29"/>
      <c r="DQ771" s="36"/>
      <c r="DR771" s="36"/>
      <c r="DS771" s="36"/>
      <c r="DT771" s="36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E771" s="36"/>
      <c r="EF771" s="36"/>
      <c r="EG771" s="36"/>
      <c r="EH771" s="36"/>
      <c r="EI771" s="36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  <c r="ET771" s="36"/>
      <c r="EU771" s="36"/>
      <c r="EV771" s="36"/>
      <c r="EW771" s="36"/>
      <c r="EX771" s="36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</row>
    <row r="772" spans="1:165" ht="15" customHeight="1">
      <c r="A772" s="75">
        <v>96</v>
      </c>
      <c r="B772" s="2"/>
      <c r="C772" s="2"/>
      <c r="D772" s="2"/>
      <c r="E772" s="2"/>
      <c r="F772" s="2"/>
      <c r="G772" s="2"/>
      <c r="H772" s="11"/>
      <c r="I772" s="70"/>
      <c r="J772" s="71">
        <f>SUM(I772*H777)</f>
        <v>0</v>
      </c>
    </row>
    <row r="773" spans="1:165" ht="18.75">
      <c r="A773" s="75"/>
      <c r="B773" s="2"/>
      <c r="C773" s="2"/>
      <c r="D773" s="2"/>
      <c r="E773" s="2"/>
      <c r="F773" s="2"/>
      <c r="G773" s="8" t="s">
        <v>222</v>
      </c>
      <c r="H773" s="11"/>
      <c r="I773" s="70"/>
      <c r="J773" s="71"/>
    </row>
    <row r="774" spans="1:165" ht="15" customHeight="1">
      <c r="A774" s="75"/>
      <c r="B774" s="2"/>
      <c r="C774" s="2"/>
      <c r="D774" s="2"/>
      <c r="E774" s="2"/>
      <c r="F774" s="2"/>
      <c r="G774" s="2"/>
      <c r="H774" s="11"/>
      <c r="I774" s="70"/>
      <c r="J774" s="71"/>
    </row>
    <row r="775" spans="1:165" ht="15" customHeight="1">
      <c r="A775" s="75"/>
      <c r="B775" s="2"/>
      <c r="C775" s="2"/>
      <c r="D775" s="2"/>
      <c r="E775" s="2"/>
      <c r="F775" s="2"/>
      <c r="G775" s="6" t="s">
        <v>223</v>
      </c>
      <c r="H775" s="11"/>
      <c r="I775" s="70"/>
      <c r="J775" s="71"/>
    </row>
    <row r="776" spans="1:165" ht="15" customHeight="1">
      <c r="A776" s="75"/>
      <c r="B776" s="2"/>
      <c r="C776" s="2"/>
      <c r="D776" s="2"/>
      <c r="E776" s="2"/>
      <c r="F776" s="2"/>
      <c r="G776" s="6" t="s">
        <v>224</v>
      </c>
      <c r="H776" s="11"/>
      <c r="I776" s="70"/>
      <c r="J776" s="71"/>
    </row>
    <row r="777" spans="1:165" ht="15" customHeight="1">
      <c r="A777" s="75"/>
      <c r="B777" s="2"/>
      <c r="C777" s="2"/>
      <c r="D777" s="2"/>
      <c r="E777" s="2"/>
      <c r="F777" s="2"/>
      <c r="G777" s="5" t="s">
        <v>354</v>
      </c>
      <c r="H777" s="11">
        <v>688</v>
      </c>
      <c r="I777" s="70"/>
      <c r="J777" s="71"/>
    </row>
    <row r="778" spans="1:165" ht="15" customHeight="1">
      <c r="A778" s="75"/>
      <c r="B778" s="2"/>
      <c r="C778" s="2"/>
      <c r="D778" s="2"/>
      <c r="E778" s="2"/>
      <c r="F778" s="2"/>
      <c r="G778" s="2"/>
      <c r="H778" s="11"/>
      <c r="I778" s="70"/>
      <c r="J778" s="71"/>
    </row>
    <row r="779" spans="1:165" s="9" customFormat="1" ht="9.9499999999999993" customHeight="1">
      <c r="A779" s="48"/>
      <c r="H779" s="12"/>
      <c r="I779" s="19"/>
      <c r="J779" s="26"/>
      <c r="DQ779" s="36"/>
      <c r="DR779" s="36"/>
      <c r="DS779" s="36"/>
      <c r="DT779" s="36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E779" s="36"/>
      <c r="EF779" s="36"/>
      <c r="EG779" s="36"/>
      <c r="EH779" s="36"/>
      <c r="EI779" s="36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  <c r="ET779" s="36"/>
      <c r="EU779" s="36"/>
      <c r="EV779" s="36"/>
      <c r="EW779" s="36"/>
      <c r="EX779" s="36"/>
      <c r="EY779" s="36"/>
      <c r="EZ779" s="36"/>
      <c r="FA779" s="36"/>
      <c r="FB779" s="36"/>
      <c r="FC779" s="36"/>
      <c r="FD779" s="36"/>
      <c r="FE779" s="36"/>
      <c r="FF779" s="36"/>
      <c r="FG779" s="36"/>
      <c r="FH779" s="36"/>
      <c r="FI779" s="36"/>
    </row>
    <row r="780" spans="1:165" ht="15" customHeight="1">
      <c r="A780" s="75">
        <v>97</v>
      </c>
      <c r="B780" s="2"/>
      <c r="C780" s="2"/>
      <c r="D780" s="2"/>
      <c r="E780" s="2"/>
      <c r="F780" s="2"/>
      <c r="G780" s="2"/>
      <c r="H780" s="11"/>
      <c r="I780" s="70"/>
      <c r="J780" s="71">
        <f>SUM(I780*H785)</f>
        <v>0</v>
      </c>
    </row>
    <row r="781" spans="1:165" ht="37.5">
      <c r="A781" s="75"/>
      <c r="B781" s="2"/>
      <c r="C781" s="2"/>
      <c r="D781" s="2"/>
      <c r="E781" s="2"/>
      <c r="F781" s="2"/>
      <c r="G781" s="8" t="s">
        <v>225</v>
      </c>
      <c r="H781" s="11"/>
      <c r="I781" s="70"/>
      <c r="J781" s="71"/>
    </row>
    <row r="782" spans="1:165" ht="15" customHeight="1">
      <c r="A782" s="75"/>
      <c r="B782" s="2"/>
      <c r="C782" s="2"/>
      <c r="D782" s="2"/>
      <c r="E782" s="2"/>
      <c r="F782" s="2"/>
      <c r="G782" s="2"/>
      <c r="H782" s="11"/>
      <c r="I782" s="70"/>
      <c r="J782" s="71"/>
    </row>
    <row r="783" spans="1:165" ht="15" customHeight="1">
      <c r="A783" s="75"/>
      <c r="B783" s="2"/>
      <c r="C783" s="2"/>
      <c r="D783" s="2"/>
      <c r="E783" s="2"/>
      <c r="F783" s="2"/>
      <c r="G783" s="6" t="s">
        <v>226</v>
      </c>
      <c r="H783" s="11"/>
      <c r="I783" s="70"/>
      <c r="J783" s="71"/>
    </row>
    <row r="784" spans="1:165" ht="15" customHeight="1">
      <c r="A784" s="75"/>
      <c r="B784" s="2"/>
      <c r="C784" s="2"/>
      <c r="D784" s="2"/>
      <c r="E784" s="2"/>
      <c r="F784" s="2"/>
      <c r="G784" s="6" t="s">
        <v>227</v>
      </c>
      <c r="H784" s="11"/>
      <c r="I784" s="70"/>
      <c r="J784" s="71"/>
    </row>
    <row r="785" spans="1:165" ht="15" customHeight="1">
      <c r="A785" s="75"/>
      <c r="B785" s="2"/>
      <c r="C785" s="2"/>
      <c r="D785" s="2"/>
      <c r="E785" s="2"/>
      <c r="F785" s="2"/>
      <c r="G785" s="5" t="s">
        <v>354</v>
      </c>
      <c r="H785" s="11">
        <v>150</v>
      </c>
      <c r="I785" s="70"/>
      <c r="J785" s="71"/>
    </row>
    <row r="786" spans="1:165" ht="15" customHeight="1">
      <c r="A786" s="75"/>
      <c r="B786" s="2"/>
      <c r="C786" s="2"/>
      <c r="D786" s="2"/>
      <c r="E786" s="2"/>
      <c r="F786" s="2"/>
      <c r="G786" s="2"/>
      <c r="H786" s="11"/>
      <c r="I786" s="70"/>
      <c r="J786" s="71"/>
    </row>
    <row r="787" spans="1:165" s="9" customFormat="1" ht="9.9499999999999993" customHeight="1">
      <c r="A787" s="48"/>
      <c r="H787" s="12"/>
      <c r="I787" s="21"/>
      <c r="J787" s="29"/>
      <c r="DQ787" s="36"/>
      <c r="DR787" s="36"/>
      <c r="DS787" s="36"/>
      <c r="DT787" s="36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E787" s="36"/>
      <c r="EF787" s="36"/>
      <c r="EG787" s="36"/>
      <c r="EH787" s="36"/>
      <c r="EI787" s="36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  <c r="ET787" s="36"/>
      <c r="EU787" s="36"/>
      <c r="EV787" s="36"/>
      <c r="EW787" s="36"/>
      <c r="EX787" s="36"/>
      <c r="EY787" s="36"/>
      <c r="EZ787" s="36"/>
      <c r="FA787" s="36"/>
      <c r="FB787" s="36"/>
      <c r="FC787" s="36"/>
      <c r="FD787" s="36"/>
      <c r="FE787" s="36"/>
      <c r="FF787" s="36"/>
      <c r="FG787" s="36"/>
      <c r="FH787" s="36"/>
      <c r="FI787" s="36"/>
    </row>
    <row r="788" spans="1:165" ht="15" customHeight="1">
      <c r="A788" s="75">
        <v>98</v>
      </c>
      <c r="B788" s="2"/>
      <c r="C788" s="2"/>
      <c r="D788" s="2"/>
      <c r="E788" s="2"/>
      <c r="F788" s="2"/>
      <c r="G788" s="2"/>
      <c r="H788" s="11"/>
      <c r="I788" s="70"/>
      <c r="J788" s="71">
        <f>SUM(I788*H793)</f>
        <v>0</v>
      </c>
    </row>
    <row r="789" spans="1:165" ht="18.75">
      <c r="A789" s="75"/>
      <c r="B789" s="2"/>
      <c r="C789" s="2"/>
      <c r="D789" s="2"/>
      <c r="E789" s="2"/>
      <c r="F789" s="2"/>
      <c r="G789" s="8" t="s">
        <v>123</v>
      </c>
      <c r="H789" s="11"/>
      <c r="I789" s="70"/>
      <c r="J789" s="71"/>
    </row>
    <row r="790" spans="1:165" ht="15" customHeight="1">
      <c r="A790" s="75"/>
      <c r="B790" s="2"/>
      <c r="C790" s="2"/>
      <c r="D790" s="2"/>
      <c r="E790" s="2"/>
      <c r="F790" s="2"/>
      <c r="G790" s="2"/>
      <c r="H790" s="11"/>
      <c r="I790" s="70"/>
      <c r="J790" s="71"/>
    </row>
    <row r="791" spans="1:165" ht="15" customHeight="1">
      <c r="A791" s="75"/>
      <c r="B791" s="2"/>
      <c r="C791" s="2"/>
      <c r="D791" s="2"/>
      <c r="E791" s="2"/>
      <c r="F791" s="2"/>
      <c r="G791" s="6" t="s">
        <v>228</v>
      </c>
      <c r="H791" s="11"/>
      <c r="I791" s="70"/>
      <c r="J791" s="71"/>
    </row>
    <row r="792" spans="1:165" ht="15" customHeight="1">
      <c r="A792" s="75"/>
      <c r="B792" s="2"/>
      <c r="C792" s="2"/>
      <c r="D792" s="2"/>
      <c r="E792" s="2"/>
      <c r="F792" s="2"/>
      <c r="G792" s="6" t="s">
        <v>229</v>
      </c>
      <c r="H792" s="11"/>
      <c r="I792" s="70"/>
      <c r="J792" s="71"/>
    </row>
    <row r="793" spans="1:165" ht="15" customHeight="1">
      <c r="A793" s="75"/>
      <c r="B793" s="2"/>
      <c r="C793" s="2"/>
      <c r="D793" s="2"/>
      <c r="E793" s="2"/>
      <c r="F793" s="2"/>
      <c r="G793" s="5" t="s">
        <v>354</v>
      </c>
      <c r="H793" s="11">
        <v>375</v>
      </c>
      <c r="I793" s="70"/>
      <c r="J793" s="71"/>
    </row>
    <row r="794" spans="1:165" ht="15" customHeight="1">
      <c r="A794" s="75"/>
      <c r="B794" s="2"/>
      <c r="C794" s="2"/>
      <c r="D794" s="2"/>
      <c r="E794" s="2"/>
      <c r="F794" s="2"/>
      <c r="G794" s="2"/>
      <c r="H794" s="11"/>
      <c r="I794" s="70"/>
      <c r="J794" s="71"/>
    </row>
    <row r="795" spans="1:165" s="9" customFormat="1" ht="9.9499999999999993" customHeight="1">
      <c r="A795" s="48"/>
      <c r="H795" s="12"/>
      <c r="I795" s="19"/>
      <c r="J795" s="2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E795" s="36"/>
      <c r="EF795" s="36"/>
      <c r="EG795" s="36"/>
      <c r="EH795" s="36"/>
      <c r="EI795" s="36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  <c r="ET795" s="36"/>
      <c r="EU795" s="36"/>
      <c r="EV795" s="36"/>
      <c r="EW795" s="36"/>
      <c r="EX795" s="36"/>
      <c r="EY795" s="36"/>
      <c r="EZ795" s="36"/>
      <c r="FA795" s="36"/>
      <c r="FB795" s="36"/>
      <c r="FC795" s="36"/>
      <c r="FD795" s="36"/>
      <c r="FE795" s="36"/>
      <c r="FF795" s="36"/>
      <c r="FG795" s="36"/>
      <c r="FH795" s="36"/>
      <c r="FI795" s="36"/>
    </row>
    <row r="796" spans="1:165" ht="15" customHeight="1">
      <c r="A796" s="75">
        <v>99</v>
      </c>
      <c r="B796" s="2"/>
      <c r="C796" s="2"/>
      <c r="D796" s="2"/>
      <c r="E796" s="2"/>
      <c r="F796" s="2"/>
      <c r="G796" s="2"/>
      <c r="H796" s="11"/>
      <c r="I796" s="70"/>
      <c r="J796" s="71">
        <f>SUM(I796*H801)</f>
        <v>0</v>
      </c>
    </row>
    <row r="797" spans="1:165" ht="37.5">
      <c r="A797" s="75"/>
      <c r="B797" s="2"/>
      <c r="C797" s="2"/>
      <c r="D797" s="2"/>
      <c r="E797" s="2"/>
      <c r="F797" s="2"/>
      <c r="G797" s="8" t="s">
        <v>164</v>
      </c>
      <c r="H797" s="11"/>
      <c r="I797" s="70"/>
      <c r="J797" s="71"/>
    </row>
    <row r="798" spans="1:165" ht="15" customHeight="1">
      <c r="A798" s="75"/>
      <c r="B798" s="2"/>
      <c r="C798" s="2"/>
      <c r="D798" s="2"/>
      <c r="E798" s="2"/>
      <c r="F798" s="2"/>
      <c r="G798" s="2"/>
      <c r="H798" s="11"/>
      <c r="I798" s="70"/>
      <c r="J798" s="71"/>
    </row>
    <row r="799" spans="1:165" ht="15" customHeight="1">
      <c r="A799" s="75"/>
      <c r="B799" s="2"/>
      <c r="C799" s="2"/>
      <c r="D799" s="2"/>
      <c r="E799" s="2"/>
      <c r="F799" s="2"/>
      <c r="G799" s="6" t="s">
        <v>230</v>
      </c>
      <c r="H799" s="11"/>
      <c r="I799" s="70"/>
      <c r="J799" s="71"/>
    </row>
    <row r="800" spans="1:165" ht="15" customHeight="1">
      <c r="A800" s="75"/>
      <c r="B800" s="2"/>
      <c r="C800" s="2"/>
      <c r="D800" s="2"/>
      <c r="E800" s="2"/>
      <c r="F800" s="2"/>
      <c r="G800" s="6" t="s">
        <v>231</v>
      </c>
      <c r="H800" s="11"/>
      <c r="I800" s="70"/>
      <c r="J800" s="71"/>
    </row>
    <row r="801" spans="1:165" ht="15" customHeight="1">
      <c r="A801" s="75"/>
      <c r="B801" s="2"/>
      <c r="C801" s="2"/>
      <c r="D801" s="2"/>
      <c r="E801" s="2"/>
      <c r="F801" s="2"/>
      <c r="G801" s="5" t="s">
        <v>354</v>
      </c>
      <c r="H801" s="11">
        <v>313</v>
      </c>
      <c r="I801" s="70"/>
      <c r="J801" s="71"/>
    </row>
    <row r="802" spans="1:165" ht="15" customHeight="1">
      <c r="A802" s="75"/>
      <c r="B802" s="2"/>
      <c r="C802" s="2"/>
      <c r="D802" s="2"/>
      <c r="E802" s="2"/>
      <c r="F802" s="2"/>
      <c r="G802" s="2"/>
      <c r="H802" s="11"/>
      <c r="I802" s="70"/>
      <c r="J802" s="71"/>
    </row>
    <row r="803" spans="1:165" s="9" customFormat="1" ht="9.9499999999999993" customHeight="1">
      <c r="A803" s="48"/>
      <c r="H803" s="12"/>
      <c r="I803" s="21"/>
      <c r="J803" s="29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</row>
    <row r="804" spans="1:165" ht="15" customHeight="1">
      <c r="A804" s="75">
        <v>100</v>
      </c>
      <c r="B804" s="2"/>
      <c r="C804" s="2"/>
      <c r="D804" s="2"/>
      <c r="E804" s="2"/>
      <c r="F804" s="2"/>
      <c r="G804" s="2"/>
      <c r="H804" s="11"/>
      <c r="I804" s="70"/>
      <c r="J804" s="71">
        <f>SUM(I804*H809)</f>
        <v>0</v>
      </c>
    </row>
    <row r="805" spans="1:165" ht="15" customHeight="1">
      <c r="A805" s="75"/>
      <c r="B805" s="2"/>
      <c r="C805" s="2"/>
      <c r="D805" s="2"/>
      <c r="E805" s="2"/>
      <c r="F805" s="2"/>
      <c r="G805" s="8" t="s">
        <v>119</v>
      </c>
      <c r="H805" s="11"/>
      <c r="I805" s="70"/>
      <c r="J805" s="71"/>
    </row>
    <row r="806" spans="1:165" ht="15" customHeight="1">
      <c r="A806" s="75"/>
      <c r="B806" s="2"/>
      <c r="C806" s="2"/>
      <c r="D806" s="2"/>
      <c r="E806" s="2"/>
      <c r="F806" s="2"/>
      <c r="G806" s="2"/>
      <c r="H806" s="11"/>
      <c r="I806" s="70"/>
      <c r="J806" s="71"/>
    </row>
    <row r="807" spans="1:165" ht="15" customHeight="1">
      <c r="A807" s="75"/>
      <c r="B807" s="2"/>
      <c r="C807" s="2"/>
      <c r="D807" s="2"/>
      <c r="E807" s="2"/>
      <c r="F807" s="2"/>
      <c r="G807" s="6" t="s">
        <v>232</v>
      </c>
      <c r="H807" s="11"/>
      <c r="I807" s="70"/>
      <c r="J807" s="71"/>
    </row>
    <row r="808" spans="1:165" ht="15" customHeight="1">
      <c r="A808" s="75"/>
      <c r="B808" s="2"/>
      <c r="C808" s="2"/>
      <c r="D808" s="2"/>
      <c r="E808" s="2"/>
      <c r="F808" s="2"/>
      <c r="G808" s="6" t="s">
        <v>233</v>
      </c>
      <c r="H808" s="11"/>
      <c r="I808" s="70"/>
      <c r="J808" s="71"/>
    </row>
    <row r="809" spans="1:165" ht="15" customHeight="1">
      <c r="A809" s="75"/>
      <c r="B809" s="2"/>
      <c r="C809" s="2"/>
      <c r="D809" s="2"/>
      <c r="E809" s="2"/>
      <c r="F809" s="2"/>
      <c r="G809" s="5" t="s">
        <v>354</v>
      </c>
      <c r="H809" s="11">
        <v>875</v>
      </c>
      <c r="I809" s="70"/>
      <c r="J809" s="71"/>
    </row>
    <row r="810" spans="1:165" ht="15" customHeight="1">
      <c r="A810" s="75"/>
      <c r="B810" s="2"/>
      <c r="C810" s="2"/>
      <c r="D810" s="2"/>
      <c r="E810" s="2"/>
      <c r="F810" s="2"/>
      <c r="G810" s="2"/>
      <c r="H810" s="11"/>
      <c r="I810" s="70"/>
      <c r="J810" s="71"/>
    </row>
    <row r="811" spans="1:165" s="9" customFormat="1" ht="9.9499999999999993" customHeight="1">
      <c r="A811" s="48"/>
      <c r="B811" s="36"/>
      <c r="C811" s="36"/>
      <c r="D811" s="36"/>
      <c r="E811" s="36"/>
      <c r="F811" s="36"/>
      <c r="G811" s="36"/>
      <c r="H811" s="37"/>
      <c r="I811" s="44"/>
      <c r="J811" s="38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</row>
    <row r="812" spans="1:165" s="9" customFormat="1" ht="15" customHeight="1">
      <c r="A812" s="75">
        <v>101</v>
      </c>
      <c r="B812" s="2"/>
      <c r="C812" s="2"/>
      <c r="D812" s="2"/>
      <c r="E812" s="2"/>
      <c r="F812" s="2"/>
      <c r="G812" s="2"/>
      <c r="H812" s="11"/>
      <c r="I812" s="70"/>
      <c r="J812" s="71">
        <f>SUM(I812*H817)</f>
        <v>0</v>
      </c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</row>
    <row r="813" spans="1:165" ht="15" customHeight="1">
      <c r="A813" s="75"/>
      <c r="B813" s="2"/>
      <c r="C813" s="2"/>
      <c r="D813" s="2"/>
      <c r="E813" s="2"/>
      <c r="F813" s="2"/>
      <c r="G813" s="8" t="s">
        <v>234</v>
      </c>
      <c r="H813" s="11"/>
      <c r="I813" s="70"/>
      <c r="J813" s="71"/>
    </row>
    <row r="814" spans="1:165" ht="15" customHeight="1">
      <c r="A814" s="75"/>
      <c r="B814" s="2"/>
      <c r="C814" s="2"/>
      <c r="D814" s="2"/>
      <c r="E814" s="2"/>
      <c r="F814" s="2"/>
      <c r="G814" s="2"/>
      <c r="H814" s="11"/>
      <c r="I814" s="70"/>
      <c r="J814" s="71"/>
    </row>
    <row r="815" spans="1:165" ht="15" customHeight="1">
      <c r="A815" s="75"/>
      <c r="B815" s="2"/>
      <c r="C815" s="2"/>
      <c r="D815" s="2"/>
      <c r="E815" s="2"/>
      <c r="F815" s="2"/>
      <c r="G815" s="6" t="s">
        <v>235</v>
      </c>
      <c r="H815" s="11"/>
      <c r="I815" s="70"/>
      <c r="J815" s="71"/>
    </row>
    <row r="816" spans="1:165" ht="15" customHeight="1">
      <c r="A816" s="75"/>
      <c r="B816" s="2"/>
      <c r="C816" s="2"/>
      <c r="D816" s="2"/>
      <c r="E816" s="2"/>
      <c r="F816" s="2"/>
      <c r="G816" s="6" t="s">
        <v>236</v>
      </c>
      <c r="H816" s="11"/>
      <c r="I816" s="70"/>
      <c r="J816" s="71"/>
    </row>
    <row r="817" spans="1:165" ht="15" customHeight="1">
      <c r="A817" s="75"/>
      <c r="B817" s="2"/>
      <c r="C817" s="2"/>
      <c r="D817" s="2"/>
      <c r="E817" s="2"/>
      <c r="F817" s="2"/>
      <c r="G817" s="5" t="s">
        <v>354</v>
      </c>
      <c r="H817" s="11">
        <v>813</v>
      </c>
      <c r="I817" s="70"/>
      <c r="J817" s="71"/>
    </row>
    <row r="818" spans="1:165" ht="15" customHeight="1">
      <c r="A818" s="75"/>
      <c r="B818" s="2"/>
      <c r="C818" s="2"/>
      <c r="D818" s="2"/>
      <c r="E818" s="2"/>
      <c r="F818" s="2"/>
      <c r="G818" s="2"/>
      <c r="H818" s="11"/>
      <c r="I818" s="70"/>
      <c r="J818" s="71"/>
    </row>
    <row r="819" spans="1:165" s="9" customFormat="1" ht="9.9499999999999993" customHeight="1">
      <c r="A819" s="48"/>
      <c r="H819" s="12"/>
      <c r="I819" s="19"/>
      <c r="J819" s="2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</row>
    <row r="820" spans="1:165" ht="15" customHeight="1">
      <c r="A820" s="75">
        <v>102</v>
      </c>
      <c r="B820" s="2"/>
      <c r="C820" s="2"/>
      <c r="D820" s="2"/>
      <c r="E820" s="2"/>
      <c r="F820" s="2"/>
      <c r="G820" s="2"/>
      <c r="H820" s="11"/>
      <c r="I820" s="70"/>
      <c r="J820" s="71">
        <f>SUM(I820*H825)</f>
        <v>0</v>
      </c>
    </row>
    <row r="821" spans="1:165" ht="15" customHeight="1">
      <c r="A821" s="75"/>
      <c r="B821" s="2"/>
      <c r="C821" s="2"/>
      <c r="D821" s="2"/>
      <c r="E821" s="2"/>
      <c r="F821" s="2"/>
      <c r="G821" s="77" t="s">
        <v>237</v>
      </c>
      <c r="H821" s="77"/>
      <c r="I821" s="70"/>
      <c r="J821" s="71"/>
    </row>
    <row r="822" spans="1:165" ht="15" customHeight="1">
      <c r="A822" s="75"/>
      <c r="B822" s="2"/>
      <c r="C822" s="2"/>
      <c r="D822" s="2"/>
      <c r="E822" s="2"/>
      <c r="F822" s="2"/>
      <c r="G822" s="2"/>
      <c r="H822" s="11"/>
      <c r="I822" s="70"/>
      <c r="J822" s="71"/>
    </row>
    <row r="823" spans="1:165" ht="15" customHeight="1">
      <c r="A823" s="75"/>
      <c r="B823" s="2"/>
      <c r="C823" s="2"/>
      <c r="D823" s="2"/>
      <c r="E823" s="2"/>
      <c r="F823" s="2"/>
      <c r="G823" s="6" t="s">
        <v>238</v>
      </c>
      <c r="H823" s="11"/>
      <c r="I823" s="70"/>
      <c r="J823" s="71"/>
    </row>
    <row r="824" spans="1:165" ht="15" customHeight="1">
      <c r="A824" s="75"/>
      <c r="B824" s="2"/>
      <c r="C824" s="2"/>
      <c r="D824" s="2"/>
      <c r="E824" s="2"/>
      <c r="F824" s="2"/>
      <c r="G824" s="6" t="s">
        <v>239</v>
      </c>
      <c r="H824" s="11"/>
      <c r="I824" s="70"/>
      <c r="J824" s="71"/>
    </row>
    <row r="825" spans="1:165" ht="15" customHeight="1">
      <c r="A825" s="75"/>
      <c r="B825" s="2"/>
      <c r="C825" s="2"/>
      <c r="D825" s="2"/>
      <c r="E825" s="2"/>
      <c r="F825" s="2"/>
      <c r="G825" s="5" t="s">
        <v>354</v>
      </c>
      <c r="H825" s="11">
        <v>938</v>
      </c>
      <c r="I825" s="70"/>
      <c r="J825" s="71"/>
    </row>
    <row r="826" spans="1:165" ht="15" customHeight="1">
      <c r="A826" s="75"/>
      <c r="B826" s="2"/>
      <c r="C826" s="2"/>
      <c r="D826" s="2"/>
      <c r="E826" s="2"/>
      <c r="F826" s="2"/>
      <c r="G826" s="2"/>
      <c r="H826" s="11"/>
      <c r="I826" s="70"/>
      <c r="J826" s="71"/>
    </row>
    <row r="827" spans="1:165" s="9" customFormat="1" ht="9.9499999999999993" customHeight="1">
      <c r="A827" s="48"/>
      <c r="H827" s="12"/>
      <c r="I827" s="19"/>
      <c r="J827" s="26"/>
      <c r="DQ827" s="36"/>
      <c r="DR827" s="36"/>
      <c r="DS827" s="36"/>
      <c r="DT827" s="36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E827" s="36"/>
      <c r="EF827" s="36"/>
      <c r="EG827" s="36"/>
      <c r="EH827" s="36"/>
      <c r="EI827" s="36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  <c r="ET827" s="36"/>
      <c r="EU827" s="36"/>
      <c r="EV827" s="36"/>
      <c r="EW827" s="36"/>
      <c r="EX827" s="36"/>
      <c r="EY827" s="36"/>
      <c r="EZ827" s="36"/>
      <c r="FA827" s="36"/>
      <c r="FB827" s="36"/>
      <c r="FC827" s="36"/>
      <c r="FD827" s="36"/>
      <c r="FE827" s="36"/>
      <c r="FF827" s="36"/>
      <c r="FG827" s="36"/>
      <c r="FH827" s="36"/>
      <c r="FI827" s="36"/>
    </row>
    <row r="828" spans="1:165" ht="15" customHeight="1">
      <c r="A828" s="75">
        <v>103</v>
      </c>
      <c r="B828" s="2"/>
      <c r="C828" s="2"/>
      <c r="D828" s="2"/>
      <c r="E828" s="2"/>
      <c r="F828" s="2"/>
      <c r="G828" s="2"/>
      <c r="H828" s="11"/>
      <c r="I828" s="70"/>
      <c r="J828" s="71">
        <f>SUM(I828*H833)</f>
        <v>0</v>
      </c>
    </row>
    <row r="829" spans="1:165" ht="15" customHeight="1">
      <c r="A829" s="75"/>
      <c r="B829" s="2"/>
      <c r="C829" s="2"/>
      <c r="D829" s="2"/>
      <c r="E829" s="2"/>
      <c r="F829" s="2"/>
      <c r="G829" s="77" t="s">
        <v>240</v>
      </c>
      <c r="H829" s="77"/>
      <c r="I829" s="70"/>
      <c r="J829" s="71"/>
    </row>
    <row r="830" spans="1:165" ht="15" customHeight="1">
      <c r="A830" s="75"/>
      <c r="B830" s="2"/>
      <c r="C830" s="2"/>
      <c r="D830" s="2"/>
      <c r="E830" s="2"/>
      <c r="F830" s="2"/>
      <c r="G830" s="2"/>
      <c r="H830" s="11"/>
      <c r="I830" s="70"/>
      <c r="J830" s="71"/>
    </row>
    <row r="831" spans="1:165" ht="15" customHeight="1">
      <c r="A831" s="75"/>
      <c r="B831" s="2"/>
      <c r="C831" s="2"/>
      <c r="D831" s="2"/>
      <c r="E831" s="2"/>
      <c r="F831" s="2"/>
      <c r="G831" s="6" t="s">
        <v>241</v>
      </c>
      <c r="H831" s="11"/>
      <c r="I831" s="70"/>
      <c r="J831" s="71"/>
    </row>
    <row r="832" spans="1:165" ht="15" customHeight="1">
      <c r="A832" s="75"/>
      <c r="B832" s="2"/>
      <c r="C832" s="2"/>
      <c r="D832" s="2"/>
      <c r="E832" s="2"/>
      <c r="F832" s="2"/>
      <c r="G832" s="6" t="s">
        <v>242</v>
      </c>
      <c r="H832" s="11"/>
      <c r="I832" s="70"/>
      <c r="J832" s="71"/>
    </row>
    <row r="833" spans="1:165" ht="15" customHeight="1">
      <c r="A833" s="75"/>
      <c r="B833" s="2"/>
      <c r="C833" s="2"/>
      <c r="D833" s="2"/>
      <c r="E833" s="2"/>
      <c r="F833" s="2"/>
      <c r="G833" s="5" t="s">
        <v>354</v>
      </c>
      <c r="H833" s="11">
        <v>1188</v>
      </c>
      <c r="I833" s="70"/>
      <c r="J833" s="71"/>
    </row>
    <row r="834" spans="1:165" ht="15" customHeight="1">
      <c r="A834" s="75"/>
      <c r="B834" s="2"/>
      <c r="C834" s="2"/>
      <c r="D834" s="2"/>
      <c r="E834" s="2"/>
      <c r="F834" s="2"/>
      <c r="G834" s="2"/>
      <c r="H834" s="11"/>
      <c r="I834" s="70"/>
      <c r="J834" s="71"/>
    </row>
    <row r="835" spans="1:165" s="9" customFormat="1" ht="9.9499999999999993" customHeight="1">
      <c r="A835" s="48"/>
      <c r="H835" s="12"/>
      <c r="I835" s="19"/>
      <c r="J835" s="2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</row>
    <row r="836" spans="1:165" ht="15" customHeight="1">
      <c r="A836" s="75">
        <v>104</v>
      </c>
      <c r="B836" s="2"/>
      <c r="C836" s="2"/>
      <c r="D836" s="2"/>
      <c r="E836" s="2"/>
      <c r="F836" s="2"/>
      <c r="G836" s="2"/>
      <c r="H836" s="11"/>
      <c r="I836" s="70"/>
      <c r="J836" s="71">
        <f>SUM(I836*H841)</f>
        <v>0</v>
      </c>
    </row>
    <row r="837" spans="1:165" ht="37.5" customHeight="1">
      <c r="A837" s="75"/>
      <c r="B837" s="2"/>
      <c r="C837" s="2"/>
      <c r="D837" s="2"/>
      <c r="E837" s="2"/>
      <c r="F837" s="2"/>
      <c r="G837" s="77" t="s">
        <v>142</v>
      </c>
      <c r="H837" s="77"/>
      <c r="I837" s="70"/>
      <c r="J837" s="71"/>
    </row>
    <row r="838" spans="1:165" ht="15" customHeight="1">
      <c r="A838" s="75"/>
      <c r="B838" s="2"/>
      <c r="C838" s="2"/>
      <c r="D838" s="2"/>
      <c r="E838" s="2"/>
      <c r="F838" s="2"/>
      <c r="G838" s="2"/>
      <c r="H838" s="11"/>
      <c r="I838" s="70"/>
      <c r="J838" s="71"/>
    </row>
    <row r="839" spans="1:165" ht="15" customHeight="1">
      <c r="A839" s="75"/>
      <c r="B839" s="2"/>
      <c r="C839" s="2"/>
      <c r="D839" s="2"/>
      <c r="E839" s="2"/>
      <c r="F839" s="2"/>
      <c r="G839" s="6" t="s">
        <v>360</v>
      </c>
      <c r="H839" s="11"/>
      <c r="I839" s="70"/>
      <c r="J839" s="71"/>
    </row>
    <row r="840" spans="1:165" ht="15" customHeight="1">
      <c r="A840" s="75"/>
      <c r="B840" s="2"/>
      <c r="C840" s="2"/>
      <c r="D840" s="2"/>
      <c r="E840" s="2"/>
      <c r="F840" s="2"/>
      <c r="G840" s="6" t="s">
        <v>243</v>
      </c>
      <c r="H840" s="11"/>
      <c r="I840" s="70"/>
      <c r="J840" s="71"/>
    </row>
    <row r="841" spans="1:165" ht="15" customHeight="1">
      <c r="A841" s="75"/>
      <c r="B841" s="2"/>
      <c r="C841" s="2"/>
      <c r="D841" s="2"/>
      <c r="E841" s="2"/>
      <c r="F841" s="2"/>
      <c r="G841" s="5" t="s">
        <v>354</v>
      </c>
      <c r="H841" s="11">
        <v>1188</v>
      </c>
      <c r="I841" s="70"/>
      <c r="J841" s="71"/>
    </row>
    <row r="842" spans="1:165" ht="10.5" customHeight="1">
      <c r="A842" s="75"/>
      <c r="B842" s="2"/>
      <c r="C842" s="2"/>
      <c r="D842" s="2"/>
      <c r="E842" s="2"/>
      <c r="F842" s="2"/>
      <c r="G842" s="2"/>
      <c r="H842" s="11"/>
      <c r="I842" s="70"/>
      <c r="J842" s="71"/>
    </row>
    <row r="843" spans="1:165" s="9" customFormat="1" ht="9.9499999999999993" customHeight="1">
      <c r="A843" s="48"/>
      <c r="H843" s="12"/>
      <c r="I843" s="21"/>
      <c r="J843" s="29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</row>
    <row r="844" spans="1:165" ht="15" customHeight="1">
      <c r="A844" s="75">
        <v>105</v>
      </c>
      <c r="B844" s="2"/>
      <c r="C844" s="2"/>
      <c r="D844" s="2"/>
      <c r="E844" s="2"/>
      <c r="F844" s="2"/>
      <c r="G844" s="2"/>
      <c r="H844" s="11"/>
      <c r="I844" s="70"/>
      <c r="J844" s="71">
        <f>SUM(I844*H849)</f>
        <v>0</v>
      </c>
    </row>
    <row r="845" spans="1:165" ht="37.5">
      <c r="A845" s="75"/>
      <c r="B845" s="2"/>
      <c r="C845" s="2"/>
      <c r="D845" s="2"/>
      <c r="E845" s="2"/>
      <c r="F845" s="2"/>
      <c r="G845" s="8" t="s">
        <v>244</v>
      </c>
      <c r="H845" s="11"/>
      <c r="I845" s="70"/>
      <c r="J845" s="71"/>
    </row>
    <row r="846" spans="1:165" ht="15" customHeight="1">
      <c r="A846" s="75"/>
      <c r="B846" s="2"/>
      <c r="C846" s="2"/>
      <c r="D846" s="2"/>
      <c r="E846" s="2"/>
      <c r="F846" s="2"/>
      <c r="G846" s="2"/>
      <c r="H846" s="11"/>
      <c r="I846" s="70"/>
      <c r="J846" s="71"/>
    </row>
    <row r="847" spans="1:165" ht="15" customHeight="1">
      <c r="A847" s="75"/>
      <c r="B847" s="2"/>
      <c r="C847" s="2"/>
      <c r="D847" s="2"/>
      <c r="E847" s="2"/>
      <c r="F847" s="2"/>
      <c r="G847" s="6" t="s">
        <v>245</v>
      </c>
      <c r="H847" s="11"/>
      <c r="I847" s="70"/>
      <c r="J847" s="71"/>
    </row>
    <row r="848" spans="1:165" ht="15" customHeight="1">
      <c r="A848" s="75"/>
      <c r="B848" s="2"/>
      <c r="C848" s="2"/>
      <c r="D848" s="2"/>
      <c r="E848" s="2"/>
      <c r="F848" s="2"/>
      <c r="G848" s="6" t="s">
        <v>246</v>
      </c>
      <c r="H848" s="11"/>
      <c r="I848" s="70"/>
      <c r="J848" s="71"/>
    </row>
    <row r="849" spans="1:165" ht="15" customHeight="1">
      <c r="A849" s="75"/>
      <c r="B849" s="2"/>
      <c r="C849" s="2"/>
      <c r="D849" s="2"/>
      <c r="E849" s="2"/>
      <c r="F849" s="2"/>
      <c r="G849" s="5" t="s">
        <v>354</v>
      </c>
      <c r="H849" s="11">
        <v>875</v>
      </c>
      <c r="I849" s="70"/>
      <c r="J849" s="71"/>
    </row>
    <row r="850" spans="1:165" ht="15" customHeight="1">
      <c r="A850" s="75"/>
      <c r="B850" s="2"/>
      <c r="C850" s="2"/>
      <c r="D850" s="2"/>
      <c r="E850" s="2"/>
      <c r="F850" s="2"/>
      <c r="G850" s="2"/>
      <c r="H850" s="11"/>
      <c r="I850" s="70"/>
      <c r="J850" s="71"/>
    </row>
    <row r="851" spans="1:165" s="9" customFormat="1" ht="9.9499999999999993" customHeight="1">
      <c r="A851" s="48"/>
      <c r="H851" s="12"/>
      <c r="I851" s="19"/>
      <c r="J851" s="2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</row>
    <row r="852" spans="1:165" ht="15" customHeight="1">
      <c r="A852" s="75">
        <v>106</v>
      </c>
      <c r="B852" s="2"/>
      <c r="C852" s="2"/>
      <c r="D852" s="2"/>
      <c r="E852" s="2"/>
      <c r="F852" s="2"/>
      <c r="G852" s="2"/>
      <c r="H852" s="11"/>
      <c r="I852" s="70"/>
      <c r="J852" s="71">
        <f>SUM(I852*H857)</f>
        <v>0</v>
      </c>
    </row>
    <row r="853" spans="1:165" ht="37.5">
      <c r="A853" s="75"/>
      <c r="B853" s="2"/>
      <c r="C853" s="2"/>
      <c r="D853" s="2"/>
      <c r="E853" s="2"/>
      <c r="F853" s="2"/>
      <c r="G853" s="8" t="s">
        <v>247</v>
      </c>
      <c r="H853" s="11"/>
      <c r="I853" s="70"/>
      <c r="J853" s="71"/>
    </row>
    <row r="854" spans="1:165" ht="15" customHeight="1">
      <c r="A854" s="75"/>
      <c r="B854" s="2"/>
      <c r="C854" s="2"/>
      <c r="D854" s="2"/>
      <c r="E854" s="2"/>
      <c r="F854" s="2"/>
      <c r="G854" s="2"/>
      <c r="H854" s="11"/>
      <c r="I854" s="70"/>
      <c r="J854" s="71"/>
    </row>
    <row r="855" spans="1:165" ht="15" customHeight="1">
      <c r="A855" s="75"/>
      <c r="B855" s="2"/>
      <c r="C855" s="2"/>
      <c r="D855" s="2"/>
      <c r="E855" s="2"/>
      <c r="F855" s="2"/>
      <c r="G855" s="6" t="s">
        <v>248</v>
      </c>
      <c r="H855" s="11"/>
      <c r="I855" s="70"/>
      <c r="J855" s="71"/>
    </row>
    <row r="856" spans="1:165" ht="15" customHeight="1">
      <c r="A856" s="75"/>
      <c r="B856" s="2"/>
      <c r="C856" s="2"/>
      <c r="D856" s="2"/>
      <c r="E856" s="2"/>
      <c r="F856" s="2"/>
      <c r="G856" s="6" t="s">
        <v>249</v>
      </c>
      <c r="H856" s="11"/>
      <c r="I856" s="70"/>
      <c r="J856" s="71"/>
    </row>
    <row r="857" spans="1:165" ht="15" customHeight="1">
      <c r="A857" s="75"/>
      <c r="B857" s="2"/>
      <c r="C857" s="2"/>
      <c r="D857" s="2"/>
      <c r="E857" s="2"/>
      <c r="F857" s="2"/>
      <c r="G857" s="5" t="s">
        <v>354</v>
      </c>
      <c r="H857" s="11">
        <v>875</v>
      </c>
      <c r="I857" s="70"/>
      <c r="J857" s="71"/>
    </row>
    <row r="858" spans="1:165" ht="15" customHeight="1">
      <c r="A858" s="75"/>
      <c r="B858" s="2"/>
      <c r="C858" s="2"/>
      <c r="D858" s="2"/>
      <c r="E858" s="2"/>
      <c r="F858" s="2"/>
      <c r="G858" s="2"/>
      <c r="H858" s="11"/>
      <c r="I858" s="70"/>
      <c r="J858" s="71"/>
    </row>
    <row r="859" spans="1:165" s="9" customFormat="1" ht="9.9499999999999993" customHeight="1">
      <c r="A859" s="48"/>
      <c r="H859" s="12"/>
      <c r="I859" s="19"/>
      <c r="J859" s="2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</row>
    <row r="860" spans="1:165" ht="15" customHeight="1">
      <c r="A860" s="75">
        <v>107</v>
      </c>
      <c r="B860" s="2"/>
      <c r="C860" s="2"/>
      <c r="D860" s="2"/>
      <c r="E860" s="2"/>
      <c r="F860" s="2"/>
      <c r="G860" s="2"/>
      <c r="H860" s="11"/>
      <c r="I860" s="70"/>
      <c r="J860" s="71">
        <f>SUM(I860*H865)</f>
        <v>0</v>
      </c>
    </row>
    <row r="861" spans="1:165" ht="37.5">
      <c r="A861" s="75"/>
      <c r="B861" s="2"/>
      <c r="C861" s="2"/>
      <c r="D861" s="2"/>
      <c r="E861" s="2"/>
      <c r="F861" s="2"/>
      <c r="G861" s="8" t="s">
        <v>250</v>
      </c>
      <c r="H861" s="11"/>
      <c r="I861" s="70"/>
      <c r="J861" s="71"/>
    </row>
    <row r="862" spans="1:165" ht="15" customHeight="1">
      <c r="A862" s="75"/>
      <c r="B862" s="2"/>
      <c r="C862" s="2"/>
      <c r="D862" s="2"/>
      <c r="E862" s="2"/>
      <c r="F862" s="2"/>
      <c r="G862" s="2"/>
      <c r="H862" s="11"/>
      <c r="I862" s="70"/>
      <c r="J862" s="71"/>
    </row>
    <row r="863" spans="1:165" ht="15" customHeight="1">
      <c r="A863" s="75"/>
      <c r="B863" s="2"/>
      <c r="C863" s="2"/>
      <c r="D863" s="2"/>
      <c r="E863" s="2"/>
      <c r="F863" s="2"/>
      <c r="G863" s="6" t="s">
        <v>251</v>
      </c>
      <c r="H863" s="11"/>
      <c r="I863" s="70"/>
      <c r="J863" s="71"/>
    </row>
    <row r="864" spans="1:165" ht="15" customHeight="1">
      <c r="A864" s="75"/>
      <c r="B864" s="2"/>
      <c r="C864" s="2"/>
      <c r="D864" s="2"/>
      <c r="E864" s="2"/>
      <c r="F864" s="2"/>
      <c r="G864" s="6" t="s">
        <v>252</v>
      </c>
      <c r="H864" s="11"/>
      <c r="I864" s="70"/>
      <c r="J864" s="71"/>
    </row>
    <row r="865" spans="1:165" ht="15" customHeight="1">
      <c r="A865" s="75"/>
      <c r="B865" s="2"/>
      <c r="C865" s="2"/>
      <c r="D865" s="2"/>
      <c r="E865" s="2"/>
      <c r="F865" s="2"/>
      <c r="G865" s="5" t="s">
        <v>354</v>
      </c>
      <c r="H865" s="11">
        <v>625</v>
      </c>
      <c r="I865" s="70"/>
      <c r="J865" s="71"/>
    </row>
    <row r="866" spans="1:165" ht="15" customHeight="1">
      <c r="A866" s="75"/>
      <c r="B866" s="2"/>
      <c r="C866" s="2"/>
      <c r="D866" s="2"/>
      <c r="E866" s="2"/>
      <c r="F866" s="2"/>
      <c r="G866" s="2"/>
      <c r="H866" s="11"/>
      <c r="I866" s="70"/>
      <c r="J866" s="71"/>
    </row>
    <row r="867" spans="1:165" s="9" customFormat="1" ht="9.9499999999999993" customHeight="1">
      <c r="A867" s="48"/>
      <c r="H867" s="12"/>
      <c r="I867" s="19"/>
      <c r="J867" s="2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</row>
    <row r="868" spans="1:165" ht="15" customHeight="1">
      <c r="A868" s="75">
        <v>108</v>
      </c>
      <c r="B868" s="2"/>
      <c r="C868" s="2"/>
      <c r="D868" s="2"/>
      <c r="E868" s="2"/>
      <c r="F868" s="2"/>
      <c r="G868" s="2"/>
      <c r="H868" s="11"/>
      <c r="I868" s="70"/>
      <c r="J868" s="71">
        <f>SUM(I868*H873)</f>
        <v>0</v>
      </c>
    </row>
    <row r="869" spans="1:165" ht="36.75" customHeight="1">
      <c r="A869" s="75"/>
      <c r="B869" s="2"/>
      <c r="C869" s="2"/>
      <c r="D869" s="2"/>
      <c r="E869" s="2"/>
      <c r="F869" s="2"/>
      <c r="G869" s="77" t="s">
        <v>253</v>
      </c>
      <c r="H869" s="77"/>
      <c r="I869" s="70"/>
      <c r="J869" s="71"/>
    </row>
    <row r="870" spans="1:165" ht="15" customHeight="1">
      <c r="A870" s="75"/>
      <c r="B870" s="2"/>
      <c r="C870" s="2"/>
      <c r="D870" s="2"/>
      <c r="E870" s="2"/>
      <c r="F870" s="2"/>
      <c r="G870" s="2"/>
      <c r="H870" s="11"/>
      <c r="I870" s="70"/>
      <c r="J870" s="71"/>
    </row>
    <row r="871" spans="1:165" ht="15" customHeight="1">
      <c r="A871" s="75"/>
      <c r="B871" s="2"/>
      <c r="C871" s="2"/>
      <c r="D871" s="2"/>
      <c r="E871" s="2"/>
      <c r="F871" s="2"/>
      <c r="G871" s="6" t="s">
        <v>254</v>
      </c>
      <c r="H871" s="11"/>
      <c r="I871" s="70"/>
      <c r="J871" s="71"/>
    </row>
    <row r="872" spans="1:165" ht="15" customHeight="1">
      <c r="A872" s="75"/>
      <c r="B872" s="2"/>
      <c r="C872" s="2"/>
      <c r="D872" s="2"/>
      <c r="E872" s="2"/>
      <c r="F872" s="2"/>
      <c r="G872" s="6" t="s">
        <v>255</v>
      </c>
      <c r="H872" s="11"/>
      <c r="I872" s="70"/>
      <c r="J872" s="71"/>
    </row>
    <row r="873" spans="1:165" ht="15" customHeight="1">
      <c r="A873" s="75"/>
      <c r="B873" s="2"/>
      <c r="C873" s="2"/>
      <c r="D873" s="2"/>
      <c r="E873" s="2"/>
      <c r="F873" s="2"/>
      <c r="G873" s="5" t="s">
        <v>354</v>
      </c>
      <c r="H873" s="11">
        <v>750</v>
      </c>
      <c r="I873" s="70"/>
      <c r="J873" s="71"/>
    </row>
    <row r="874" spans="1:165" ht="15" customHeight="1">
      <c r="A874" s="75"/>
      <c r="B874" s="2"/>
      <c r="C874" s="2"/>
      <c r="D874" s="2"/>
      <c r="E874" s="2"/>
      <c r="F874" s="2"/>
      <c r="G874" s="2"/>
      <c r="H874" s="11"/>
      <c r="I874" s="70"/>
      <c r="J874" s="71"/>
    </row>
    <row r="875" spans="1:165" ht="11.25" customHeight="1">
      <c r="A875" s="75"/>
      <c r="B875" s="2"/>
      <c r="C875" s="2"/>
      <c r="D875" s="2"/>
      <c r="E875" s="2"/>
      <c r="F875" s="2"/>
      <c r="G875" s="2"/>
      <c r="H875" s="11"/>
      <c r="I875" s="70"/>
      <c r="J875" s="71"/>
    </row>
    <row r="876" spans="1:165" s="9" customFormat="1" ht="9.9499999999999993" customHeight="1">
      <c r="A876" s="48"/>
      <c r="H876" s="12"/>
      <c r="I876" s="21"/>
      <c r="J876" s="29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</row>
    <row r="877" spans="1:165" ht="15" customHeight="1">
      <c r="A877" s="75">
        <v>109</v>
      </c>
      <c r="B877" s="2"/>
      <c r="C877" s="2"/>
      <c r="D877" s="2"/>
      <c r="E877" s="2"/>
      <c r="F877" s="2"/>
      <c r="G877" s="2"/>
      <c r="H877" s="11"/>
      <c r="I877" s="70"/>
      <c r="J877" s="71">
        <f>SUM(I877*H882)</f>
        <v>0</v>
      </c>
    </row>
    <row r="878" spans="1:165" ht="44.25" customHeight="1">
      <c r="A878" s="75"/>
      <c r="B878" s="2"/>
      <c r="C878" s="2"/>
      <c r="D878" s="2"/>
      <c r="E878" s="2"/>
      <c r="F878" s="2"/>
      <c r="G878" s="78" t="s">
        <v>256</v>
      </c>
      <c r="H878" s="78"/>
      <c r="I878" s="70"/>
      <c r="J878" s="71"/>
    </row>
    <row r="879" spans="1:165" ht="15" customHeight="1">
      <c r="A879" s="75"/>
      <c r="B879" s="2"/>
      <c r="C879" s="2"/>
      <c r="D879" s="2"/>
      <c r="E879" s="2"/>
      <c r="F879" s="2"/>
      <c r="G879" s="2"/>
      <c r="H879" s="11"/>
      <c r="I879" s="70"/>
      <c r="J879" s="71"/>
    </row>
    <row r="880" spans="1:165" ht="15" customHeight="1">
      <c r="A880" s="75"/>
      <c r="B880" s="2"/>
      <c r="C880" s="2"/>
      <c r="D880" s="2"/>
      <c r="E880" s="2"/>
      <c r="F880" s="2"/>
      <c r="G880" s="6" t="s">
        <v>257</v>
      </c>
      <c r="H880" s="11"/>
      <c r="I880" s="70"/>
      <c r="J880" s="71"/>
    </row>
    <row r="881" spans="1:165" ht="15" customHeight="1">
      <c r="A881" s="75"/>
      <c r="B881" s="2"/>
      <c r="C881" s="2"/>
      <c r="D881" s="2"/>
      <c r="E881" s="2"/>
      <c r="F881" s="2"/>
      <c r="G881" s="6" t="s">
        <v>206</v>
      </c>
      <c r="H881" s="11"/>
      <c r="I881" s="70"/>
      <c r="J881" s="71"/>
    </row>
    <row r="882" spans="1:165" ht="15" customHeight="1">
      <c r="A882" s="75"/>
      <c r="B882" s="2"/>
      <c r="C882" s="2"/>
      <c r="D882" s="2"/>
      <c r="E882" s="2"/>
      <c r="F882" s="2"/>
      <c r="G882" s="5" t="s">
        <v>354</v>
      </c>
      <c r="H882" s="11">
        <v>1188</v>
      </c>
      <c r="I882" s="70"/>
      <c r="J882" s="71"/>
    </row>
    <row r="883" spans="1:165" ht="15" customHeight="1">
      <c r="A883" s="75"/>
      <c r="B883" s="2"/>
      <c r="C883" s="2"/>
      <c r="D883" s="2"/>
      <c r="E883" s="2"/>
      <c r="F883" s="2"/>
      <c r="G883" s="2"/>
      <c r="H883" s="2"/>
      <c r="I883" s="70"/>
      <c r="J883" s="71"/>
    </row>
    <row r="884" spans="1:165" s="9" customFormat="1" ht="9.9499999999999993" customHeight="1">
      <c r="A884" s="48"/>
      <c r="H884" s="12"/>
      <c r="I884" s="21"/>
      <c r="J884" s="29"/>
      <c r="DQ884" s="36"/>
      <c r="DR884" s="36"/>
      <c r="DS884" s="36"/>
      <c r="DT884" s="36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E884" s="36"/>
      <c r="EF884" s="36"/>
      <c r="EG884" s="36"/>
      <c r="EH884" s="36"/>
      <c r="EI884" s="36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  <c r="ET884" s="36"/>
      <c r="EU884" s="36"/>
      <c r="EV884" s="36"/>
      <c r="EW884" s="36"/>
      <c r="EX884" s="36"/>
      <c r="EY884" s="36"/>
      <c r="EZ884" s="36"/>
      <c r="FA884" s="36"/>
      <c r="FB884" s="36"/>
      <c r="FC884" s="36"/>
      <c r="FD884" s="36"/>
      <c r="FE884" s="36"/>
      <c r="FF884" s="36"/>
      <c r="FG884" s="36"/>
      <c r="FH884" s="36"/>
      <c r="FI884" s="36"/>
    </row>
    <row r="885" spans="1:165" ht="15" customHeight="1">
      <c r="A885" s="75">
        <v>110</v>
      </c>
      <c r="B885" s="2"/>
      <c r="C885" s="2"/>
      <c r="D885" s="2"/>
      <c r="E885" s="2"/>
      <c r="F885" s="2"/>
      <c r="G885" s="2"/>
      <c r="H885" s="11"/>
      <c r="I885" s="70"/>
      <c r="J885" s="71">
        <f>SUM(I885*H890)</f>
        <v>0</v>
      </c>
    </row>
    <row r="886" spans="1:165" ht="37.5">
      <c r="A886" s="75"/>
      <c r="B886" s="2"/>
      <c r="C886" s="2"/>
      <c r="D886" s="2"/>
      <c r="E886" s="2"/>
      <c r="F886" s="2"/>
      <c r="G886" s="8" t="s">
        <v>145</v>
      </c>
      <c r="H886" s="11"/>
      <c r="I886" s="70"/>
      <c r="J886" s="71"/>
    </row>
    <row r="887" spans="1:165" ht="15" customHeight="1">
      <c r="A887" s="75"/>
      <c r="B887" s="2"/>
      <c r="C887" s="2"/>
      <c r="D887" s="2"/>
      <c r="E887" s="2"/>
      <c r="F887" s="2"/>
      <c r="G887" s="2"/>
      <c r="H887" s="11"/>
      <c r="I887" s="70"/>
      <c r="J887" s="71"/>
    </row>
    <row r="888" spans="1:165" ht="15" customHeight="1">
      <c r="A888" s="75"/>
      <c r="B888" s="2"/>
      <c r="C888" s="2"/>
      <c r="D888" s="2"/>
      <c r="E888" s="2"/>
      <c r="F888" s="2"/>
      <c r="G888" s="6" t="s">
        <v>258</v>
      </c>
      <c r="H888" s="11"/>
      <c r="I888" s="70"/>
      <c r="J888" s="71"/>
    </row>
    <row r="889" spans="1:165" ht="15" customHeight="1">
      <c r="A889" s="75"/>
      <c r="B889" s="2"/>
      <c r="C889" s="2"/>
      <c r="D889" s="2"/>
      <c r="E889" s="2"/>
      <c r="F889" s="2"/>
      <c r="G889" s="6" t="s">
        <v>259</v>
      </c>
      <c r="H889" s="11"/>
      <c r="I889" s="70"/>
      <c r="J889" s="71"/>
    </row>
    <row r="890" spans="1:165" ht="15" customHeight="1">
      <c r="A890" s="75"/>
      <c r="B890" s="2"/>
      <c r="C890" s="2"/>
      <c r="D890" s="2"/>
      <c r="E890" s="2"/>
      <c r="F890" s="2"/>
      <c r="G890" s="5" t="s">
        <v>354</v>
      </c>
      <c r="H890" s="11">
        <v>1063</v>
      </c>
      <c r="I890" s="70"/>
      <c r="J890" s="71"/>
    </row>
    <row r="891" spans="1:165" ht="15" customHeight="1">
      <c r="A891" s="75"/>
      <c r="B891" s="2"/>
      <c r="C891" s="2"/>
      <c r="D891" s="2"/>
      <c r="E891" s="2"/>
      <c r="F891" s="2"/>
      <c r="G891" s="2"/>
      <c r="H891" s="11"/>
      <c r="I891" s="70"/>
      <c r="J891" s="71"/>
    </row>
    <row r="892" spans="1:165" s="9" customFormat="1" ht="9.9499999999999993" customHeight="1">
      <c r="A892" s="48"/>
      <c r="H892" s="12"/>
      <c r="I892" s="19"/>
      <c r="J892" s="2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E892" s="36"/>
      <c r="EF892" s="36"/>
      <c r="EG892" s="36"/>
      <c r="EH892" s="36"/>
      <c r="EI892" s="36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  <c r="ET892" s="36"/>
      <c r="EU892" s="36"/>
      <c r="EV892" s="36"/>
      <c r="EW892" s="36"/>
      <c r="EX892" s="36"/>
      <c r="EY892" s="36"/>
      <c r="EZ892" s="36"/>
      <c r="FA892" s="36"/>
      <c r="FB892" s="36"/>
      <c r="FC892" s="36"/>
      <c r="FD892" s="36"/>
      <c r="FE892" s="36"/>
      <c r="FF892" s="36"/>
      <c r="FG892" s="36"/>
      <c r="FH892" s="36"/>
      <c r="FI892" s="36"/>
    </row>
    <row r="893" spans="1:165" ht="15" customHeight="1">
      <c r="A893" s="75">
        <v>111</v>
      </c>
      <c r="B893" s="2"/>
      <c r="C893" s="2"/>
      <c r="D893" s="2"/>
      <c r="E893" s="2"/>
      <c r="F893" s="2"/>
      <c r="G893" s="2"/>
      <c r="H893" s="11"/>
      <c r="I893" s="70"/>
      <c r="J893" s="71">
        <f>SUM(I893*H898)</f>
        <v>0</v>
      </c>
    </row>
    <row r="894" spans="1:165" ht="18.75">
      <c r="A894" s="75"/>
      <c r="B894" s="2"/>
      <c r="C894" s="2"/>
      <c r="D894" s="2"/>
      <c r="E894" s="2"/>
      <c r="F894" s="2"/>
      <c r="G894" s="8" t="s">
        <v>222</v>
      </c>
      <c r="H894" s="11"/>
      <c r="I894" s="70"/>
      <c r="J894" s="71"/>
    </row>
    <row r="895" spans="1:165" ht="15" customHeight="1">
      <c r="A895" s="75"/>
      <c r="B895" s="2"/>
      <c r="C895" s="2"/>
      <c r="D895" s="2"/>
      <c r="E895" s="2"/>
      <c r="F895" s="2"/>
      <c r="G895" s="2"/>
      <c r="H895" s="11"/>
      <c r="I895" s="70"/>
      <c r="J895" s="71"/>
    </row>
    <row r="896" spans="1:165" ht="15" customHeight="1">
      <c r="A896" s="75"/>
      <c r="B896" s="2"/>
      <c r="C896" s="2"/>
      <c r="D896" s="2"/>
      <c r="E896" s="2"/>
      <c r="F896" s="2"/>
      <c r="G896" s="6" t="s">
        <v>260</v>
      </c>
      <c r="H896" s="11"/>
      <c r="I896" s="70"/>
      <c r="J896" s="71"/>
    </row>
    <row r="897" spans="1:165" ht="15" customHeight="1">
      <c r="A897" s="75"/>
      <c r="B897" s="2"/>
      <c r="C897" s="2"/>
      <c r="D897" s="2"/>
      <c r="E897" s="2"/>
      <c r="F897" s="2"/>
      <c r="G897" s="6" t="s">
        <v>224</v>
      </c>
      <c r="H897" s="11"/>
      <c r="I897" s="70"/>
      <c r="J897" s="71"/>
    </row>
    <row r="898" spans="1:165" ht="15" customHeight="1">
      <c r="A898" s="75"/>
      <c r="B898" s="2"/>
      <c r="C898" s="2"/>
      <c r="D898" s="2"/>
      <c r="E898" s="2"/>
      <c r="F898" s="2"/>
      <c r="G898" s="5" t="s">
        <v>354</v>
      </c>
      <c r="H898" s="11">
        <v>688</v>
      </c>
      <c r="I898" s="70"/>
      <c r="J898" s="71"/>
    </row>
    <row r="899" spans="1:165" ht="15" customHeight="1">
      <c r="A899" s="75"/>
      <c r="B899" s="2"/>
      <c r="C899" s="2"/>
      <c r="D899" s="2"/>
      <c r="E899" s="2"/>
      <c r="F899" s="2"/>
      <c r="G899" s="2"/>
      <c r="H899" s="11"/>
      <c r="I899" s="70"/>
      <c r="J899" s="71"/>
    </row>
    <row r="900" spans="1:165" s="9" customFormat="1" ht="9.9499999999999993" customHeight="1">
      <c r="A900" s="48"/>
      <c r="H900" s="12"/>
      <c r="I900" s="19"/>
      <c r="J900" s="2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</row>
    <row r="901" spans="1:165" s="9" customFormat="1" ht="15" customHeight="1">
      <c r="A901" s="48"/>
      <c r="B901" s="2"/>
      <c r="C901" s="2"/>
      <c r="D901" s="2"/>
      <c r="E901" s="2"/>
      <c r="F901" s="2"/>
      <c r="G901" s="2"/>
      <c r="H901" s="11"/>
      <c r="I901" s="70"/>
      <c r="J901" s="71">
        <f>SUM(I901*H906)</f>
        <v>0</v>
      </c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</row>
    <row r="902" spans="1:165" ht="37.5">
      <c r="A902" s="75">
        <v>112</v>
      </c>
      <c r="B902" s="2"/>
      <c r="C902" s="2"/>
      <c r="D902" s="2"/>
      <c r="E902" s="2"/>
      <c r="F902" s="2"/>
      <c r="G902" s="8" t="s">
        <v>168</v>
      </c>
      <c r="H902" s="11"/>
      <c r="I902" s="70"/>
      <c r="J902" s="71"/>
    </row>
    <row r="903" spans="1:165" ht="15" customHeight="1">
      <c r="A903" s="75"/>
      <c r="B903" s="2"/>
      <c r="C903" s="2"/>
      <c r="D903" s="2"/>
      <c r="E903" s="2"/>
      <c r="F903" s="2"/>
      <c r="G903" s="2"/>
      <c r="H903" s="11"/>
      <c r="I903" s="70"/>
      <c r="J903" s="71"/>
    </row>
    <row r="904" spans="1:165" ht="15" customHeight="1">
      <c r="A904" s="75"/>
      <c r="B904" s="2"/>
      <c r="C904" s="2"/>
      <c r="D904" s="2"/>
      <c r="E904" s="2"/>
      <c r="F904" s="2"/>
      <c r="G904" s="6" t="s">
        <v>261</v>
      </c>
      <c r="H904" s="11"/>
      <c r="I904" s="70"/>
      <c r="J904" s="71"/>
    </row>
    <row r="905" spans="1:165" ht="15" customHeight="1">
      <c r="A905" s="75"/>
      <c r="B905" s="2"/>
      <c r="C905" s="2"/>
      <c r="D905" s="2"/>
      <c r="E905" s="2"/>
      <c r="F905" s="2"/>
      <c r="G905" s="6" t="s">
        <v>169</v>
      </c>
      <c r="H905" s="11"/>
      <c r="I905" s="70"/>
      <c r="J905" s="71"/>
    </row>
    <row r="906" spans="1:165" ht="16.5" customHeight="1">
      <c r="A906" s="75"/>
      <c r="B906" s="2"/>
      <c r="C906" s="2"/>
      <c r="D906" s="2"/>
      <c r="E906" s="2"/>
      <c r="F906" s="2"/>
      <c r="G906" s="5" t="s">
        <v>354</v>
      </c>
      <c r="H906" s="11">
        <v>313</v>
      </c>
      <c r="I906" s="70"/>
      <c r="J906" s="71"/>
    </row>
    <row r="907" spans="1:165" ht="16.5" customHeight="1">
      <c r="A907" s="51"/>
      <c r="B907" s="2"/>
      <c r="C907" s="2"/>
      <c r="D907" s="2"/>
      <c r="E907" s="2"/>
      <c r="F907" s="2"/>
      <c r="G907" s="5"/>
      <c r="H907" s="11"/>
      <c r="I907" s="70"/>
      <c r="J907" s="71"/>
    </row>
    <row r="908" spans="1:165" s="9" customFormat="1" ht="9.9499999999999993" customHeight="1">
      <c r="A908" s="48"/>
      <c r="H908" s="12"/>
      <c r="I908" s="19"/>
      <c r="J908" s="2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</row>
    <row r="909" spans="1:165" ht="15" customHeight="1">
      <c r="A909" s="75">
        <v>113</v>
      </c>
      <c r="B909" s="2"/>
      <c r="C909" s="2"/>
      <c r="D909" s="2"/>
      <c r="E909" s="2"/>
      <c r="F909" s="2"/>
      <c r="G909" s="2"/>
      <c r="H909" s="11"/>
      <c r="I909" s="70"/>
      <c r="J909" s="71">
        <f>SUM(I909*H914)</f>
        <v>0</v>
      </c>
    </row>
    <row r="910" spans="1:165" ht="18.75">
      <c r="A910" s="75"/>
      <c r="B910" s="2"/>
      <c r="C910" s="2"/>
      <c r="D910" s="2"/>
      <c r="E910" s="2"/>
      <c r="F910" s="2"/>
      <c r="G910" s="8" t="s">
        <v>170</v>
      </c>
      <c r="H910" s="11"/>
      <c r="I910" s="70"/>
      <c r="J910" s="71"/>
    </row>
    <row r="911" spans="1:165" ht="15" customHeight="1">
      <c r="A911" s="75"/>
      <c r="B911" s="2"/>
      <c r="C911" s="2"/>
      <c r="D911" s="2"/>
      <c r="E911" s="2"/>
      <c r="F911" s="2"/>
      <c r="G911" s="2"/>
      <c r="H911" s="11"/>
      <c r="I911" s="70"/>
      <c r="J911" s="71"/>
    </row>
    <row r="912" spans="1:165" ht="15" customHeight="1">
      <c r="A912" s="75"/>
      <c r="B912" s="2"/>
      <c r="C912" s="2"/>
      <c r="D912" s="2"/>
      <c r="E912" s="2"/>
      <c r="F912" s="2"/>
      <c r="G912" s="6" t="s">
        <v>262</v>
      </c>
      <c r="H912" s="11"/>
      <c r="I912" s="70"/>
      <c r="J912" s="71"/>
    </row>
    <row r="913" spans="1:165" ht="15" customHeight="1">
      <c r="A913" s="75"/>
      <c r="B913" s="2"/>
      <c r="C913" s="2"/>
      <c r="D913" s="2"/>
      <c r="E913" s="2"/>
      <c r="F913" s="2"/>
      <c r="G913" s="6" t="s">
        <v>263</v>
      </c>
      <c r="H913" s="11"/>
      <c r="I913" s="70"/>
      <c r="J913" s="71"/>
    </row>
    <row r="914" spans="1:165" ht="15" customHeight="1">
      <c r="A914" s="75"/>
      <c r="B914" s="2"/>
      <c r="C914" s="2"/>
      <c r="D914" s="2"/>
      <c r="E914" s="2"/>
      <c r="F914" s="2"/>
      <c r="G914" s="5" t="s">
        <v>354</v>
      </c>
      <c r="H914" s="11">
        <v>938</v>
      </c>
      <c r="I914" s="70"/>
      <c r="J914" s="71"/>
    </row>
    <row r="915" spans="1:165" ht="15" customHeight="1">
      <c r="A915" s="75"/>
      <c r="B915" s="2"/>
      <c r="C915" s="2"/>
      <c r="D915" s="2"/>
      <c r="E915" s="2"/>
      <c r="F915" s="2"/>
      <c r="G915" s="2"/>
      <c r="H915" s="11"/>
      <c r="I915" s="70"/>
      <c r="J915" s="71"/>
    </row>
    <row r="916" spans="1:165" s="9" customFormat="1" ht="9.9499999999999993" customHeight="1">
      <c r="A916" s="48"/>
      <c r="H916" s="12"/>
      <c r="I916" s="19"/>
      <c r="J916" s="26"/>
      <c r="DQ916" s="36"/>
      <c r="DR916" s="36"/>
      <c r="DS916" s="36"/>
      <c r="DT916" s="36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E916" s="36"/>
      <c r="EF916" s="36"/>
      <c r="EG916" s="36"/>
      <c r="EH916" s="36"/>
      <c r="EI916" s="36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  <c r="ET916" s="36"/>
      <c r="EU916" s="36"/>
      <c r="EV916" s="36"/>
      <c r="EW916" s="36"/>
      <c r="EX916" s="36"/>
      <c r="EY916" s="36"/>
      <c r="EZ916" s="36"/>
      <c r="FA916" s="36"/>
      <c r="FB916" s="36"/>
      <c r="FC916" s="36"/>
      <c r="FD916" s="36"/>
      <c r="FE916" s="36"/>
      <c r="FF916" s="36"/>
      <c r="FG916" s="36"/>
      <c r="FH916" s="36"/>
      <c r="FI916" s="36"/>
    </row>
    <row r="917" spans="1:165" ht="15" customHeight="1">
      <c r="A917" s="75">
        <v>114</v>
      </c>
      <c r="B917" s="2"/>
      <c r="C917" s="2"/>
      <c r="D917" s="2"/>
      <c r="E917" s="2"/>
      <c r="F917" s="2"/>
      <c r="G917" s="2"/>
      <c r="H917" s="11"/>
      <c r="I917" s="70"/>
      <c r="J917" s="71">
        <f>SUM(I917*H922)</f>
        <v>0</v>
      </c>
    </row>
    <row r="918" spans="1:165" ht="18.75">
      <c r="A918" s="75"/>
      <c r="B918" s="2"/>
      <c r="C918" s="2"/>
      <c r="D918" s="2"/>
      <c r="E918" s="2"/>
      <c r="F918" s="2"/>
      <c r="G918" s="8" t="s">
        <v>264</v>
      </c>
      <c r="H918" s="11"/>
      <c r="I918" s="70"/>
      <c r="J918" s="71"/>
    </row>
    <row r="919" spans="1:165" ht="15" customHeight="1">
      <c r="A919" s="75"/>
      <c r="B919" s="2"/>
      <c r="C919" s="2"/>
      <c r="D919" s="2"/>
      <c r="E919" s="2"/>
      <c r="F919" s="2"/>
      <c r="G919" s="2"/>
      <c r="H919" s="11"/>
      <c r="I919" s="70"/>
      <c r="J919" s="71"/>
    </row>
    <row r="920" spans="1:165" ht="15" customHeight="1">
      <c r="A920" s="75"/>
      <c r="B920" s="2"/>
      <c r="C920" s="2"/>
      <c r="D920" s="2"/>
      <c r="E920" s="2"/>
      <c r="F920" s="2"/>
      <c r="G920" s="6" t="s">
        <v>265</v>
      </c>
      <c r="H920" s="11"/>
      <c r="I920" s="70"/>
      <c r="J920" s="71"/>
    </row>
    <row r="921" spans="1:165" ht="15" customHeight="1">
      <c r="A921" s="75"/>
      <c r="B921" s="2"/>
      <c r="C921" s="2"/>
      <c r="D921" s="2"/>
      <c r="E921" s="2"/>
      <c r="F921" s="2"/>
      <c r="G921" s="6" t="s">
        <v>266</v>
      </c>
      <c r="H921" s="11"/>
      <c r="I921" s="70"/>
      <c r="J921" s="71"/>
    </row>
    <row r="922" spans="1:165" ht="15" customHeight="1">
      <c r="A922" s="75"/>
      <c r="B922" s="2"/>
      <c r="C922" s="2"/>
      <c r="D922" s="2"/>
      <c r="E922" s="2"/>
      <c r="F922" s="2"/>
      <c r="G922" s="5" t="s">
        <v>354</v>
      </c>
      <c r="H922" s="11">
        <v>1250</v>
      </c>
      <c r="I922" s="70"/>
      <c r="J922" s="71"/>
    </row>
    <row r="923" spans="1:165" ht="15" customHeight="1">
      <c r="A923" s="75"/>
      <c r="B923" s="2"/>
      <c r="C923" s="2"/>
      <c r="D923" s="2"/>
      <c r="E923" s="2"/>
      <c r="F923" s="2"/>
      <c r="G923" s="2"/>
      <c r="H923" s="11"/>
      <c r="I923" s="70"/>
      <c r="J923" s="71"/>
    </row>
    <row r="924" spans="1:165" s="9" customFormat="1" ht="9.9499999999999993" customHeight="1">
      <c r="A924" s="48"/>
      <c r="H924" s="12"/>
      <c r="I924" s="21"/>
      <c r="J924" s="29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  <c r="ET924" s="36"/>
      <c r="EU924" s="36"/>
      <c r="EV924" s="36"/>
      <c r="EW924" s="36"/>
      <c r="EX924" s="36"/>
      <c r="EY924" s="36"/>
      <c r="EZ924" s="36"/>
      <c r="FA924" s="36"/>
      <c r="FB924" s="36"/>
      <c r="FC924" s="36"/>
      <c r="FD924" s="36"/>
      <c r="FE924" s="36"/>
      <c r="FF924" s="36"/>
      <c r="FG924" s="36"/>
      <c r="FH924" s="36"/>
      <c r="FI924" s="36"/>
    </row>
    <row r="925" spans="1:165" ht="15" customHeight="1">
      <c r="A925" s="75">
        <v>115</v>
      </c>
      <c r="B925" s="2"/>
      <c r="C925" s="2"/>
      <c r="D925" s="2"/>
      <c r="E925" s="2"/>
      <c r="F925" s="2"/>
      <c r="G925" s="2"/>
      <c r="H925" s="11"/>
      <c r="I925" s="70"/>
      <c r="J925" s="71">
        <f>SUM(I925*H930)</f>
        <v>0</v>
      </c>
    </row>
    <row r="926" spans="1:165" ht="15" customHeight="1">
      <c r="A926" s="75"/>
      <c r="B926" s="2"/>
      <c r="C926" s="2"/>
      <c r="D926" s="2"/>
      <c r="E926" s="2"/>
      <c r="F926" s="2"/>
      <c r="G926" s="77" t="s">
        <v>267</v>
      </c>
      <c r="H926" s="77"/>
      <c r="I926" s="70"/>
      <c r="J926" s="71"/>
    </row>
    <row r="927" spans="1:165" ht="15" customHeight="1">
      <c r="A927" s="75"/>
      <c r="B927" s="2"/>
      <c r="C927" s="2"/>
      <c r="D927" s="2"/>
      <c r="E927" s="2"/>
      <c r="F927" s="2"/>
      <c r="G927" s="2"/>
      <c r="H927" s="11"/>
      <c r="I927" s="70"/>
      <c r="J927" s="71"/>
    </row>
    <row r="928" spans="1:165" ht="15" customHeight="1">
      <c r="A928" s="75"/>
      <c r="B928" s="2"/>
      <c r="C928" s="2"/>
      <c r="D928" s="2"/>
      <c r="E928" s="2"/>
      <c r="F928" s="2"/>
      <c r="G928" s="6" t="s">
        <v>268</v>
      </c>
      <c r="H928" s="11"/>
      <c r="I928" s="70"/>
      <c r="J928" s="71"/>
    </row>
    <row r="929" spans="1:165" ht="15" customHeight="1">
      <c r="A929" s="75"/>
      <c r="B929" s="2"/>
      <c r="C929" s="2"/>
      <c r="D929" s="2"/>
      <c r="E929" s="2"/>
      <c r="F929" s="2"/>
      <c r="G929" s="6" t="s">
        <v>269</v>
      </c>
      <c r="H929" s="11"/>
      <c r="I929" s="70"/>
      <c r="J929" s="71"/>
    </row>
    <row r="930" spans="1:165" ht="15" customHeight="1">
      <c r="A930" s="75"/>
      <c r="B930" s="2"/>
      <c r="C930" s="2"/>
      <c r="D930" s="2"/>
      <c r="E930" s="2"/>
      <c r="F930" s="2"/>
      <c r="G930" s="5" t="s">
        <v>354</v>
      </c>
      <c r="H930" s="11">
        <v>1000</v>
      </c>
      <c r="I930" s="70"/>
      <c r="J930" s="71"/>
    </row>
    <row r="931" spans="1:165" ht="15" customHeight="1">
      <c r="A931" s="75"/>
      <c r="B931" s="2"/>
      <c r="C931" s="2"/>
      <c r="D931" s="2"/>
      <c r="E931" s="2"/>
      <c r="F931" s="2"/>
      <c r="G931" s="2"/>
      <c r="H931" s="11"/>
      <c r="I931" s="70"/>
      <c r="J931" s="71"/>
    </row>
    <row r="932" spans="1:165" s="9" customFormat="1" ht="9.9499999999999993" customHeight="1">
      <c r="A932" s="48"/>
      <c r="H932" s="12"/>
      <c r="I932" s="19"/>
      <c r="J932" s="2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</row>
    <row r="933" spans="1:165" ht="15" customHeight="1">
      <c r="A933" s="75">
        <v>116</v>
      </c>
      <c r="B933" s="2"/>
      <c r="C933" s="2"/>
      <c r="D933" s="2"/>
      <c r="E933" s="2"/>
      <c r="F933" s="2"/>
      <c r="G933" s="2"/>
      <c r="H933" s="11"/>
      <c r="I933" s="70"/>
      <c r="J933" s="71">
        <f>SUM(I933*H938)</f>
        <v>0</v>
      </c>
    </row>
    <row r="934" spans="1:165" ht="15" customHeight="1">
      <c r="A934" s="75"/>
      <c r="B934" s="2"/>
      <c r="C934" s="2"/>
      <c r="D934" s="2"/>
      <c r="E934" s="2"/>
      <c r="F934" s="2"/>
      <c r="G934" s="8" t="s">
        <v>0</v>
      </c>
      <c r="H934" s="11"/>
      <c r="I934" s="70"/>
      <c r="J934" s="71"/>
    </row>
    <row r="935" spans="1:165" ht="15" customHeight="1">
      <c r="A935" s="75"/>
      <c r="B935" s="2"/>
      <c r="C935" s="2"/>
      <c r="D935" s="2"/>
      <c r="E935" s="2"/>
      <c r="F935" s="2"/>
      <c r="G935" s="2"/>
      <c r="H935" s="11"/>
      <c r="I935" s="70"/>
      <c r="J935" s="71"/>
    </row>
    <row r="936" spans="1:165" ht="15" customHeight="1">
      <c r="A936" s="75"/>
      <c r="B936" s="2"/>
      <c r="C936" s="2"/>
      <c r="D936" s="2"/>
      <c r="E936" s="2"/>
      <c r="F936" s="2"/>
      <c r="G936" s="6" t="s">
        <v>270</v>
      </c>
      <c r="H936" s="11"/>
      <c r="I936" s="70"/>
      <c r="J936" s="71"/>
    </row>
    <row r="937" spans="1:165" ht="15" customHeight="1">
      <c r="A937" s="75"/>
      <c r="B937" s="2"/>
      <c r="C937" s="2"/>
      <c r="D937" s="2"/>
      <c r="E937" s="2"/>
      <c r="F937" s="2"/>
      <c r="G937" s="6" t="s">
        <v>271</v>
      </c>
      <c r="H937" s="11"/>
      <c r="I937" s="70"/>
      <c r="J937" s="71"/>
    </row>
    <row r="938" spans="1:165" ht="15" customHeight="1">
      <c r="A938" s="75"/>
      <c r="B938" s="2"/>
      <c r="C938" s="2"/>
      <c r="D938" s="2"/>
      <c r="E938" s="2"/>
      <c r="F938" s="2"/>
      <c r="G938" s="5" t="s">
        <v>354</v>
      </c>
      <c r="H938" s="11">
        <v>938</v>
      </c>
      <c r="I938" s="70"/>
      <c r="J938" s="71"/>
    </row>
    <row r="939" spans="1:165" ht="15" customHeight="1">
      <c r="A939" s="75"/>
      <c r="B939" s="2"/>
      <c r="C939" s="2"/>
      <c r="D939" s="2"/>
      <c r="E939" s="2"/>
      <c r="F939" s="2"/>
      <c r="G939" s="2"/>
      <c r="H939" s="11"/>
      <c r="I939" s="70"/>
      <c r="J939" s="71"/>
    </row>
    <row r="940" spans="1:165" s="9" customFormat="1" ht="9.9499999999999993" customHeight="1">
      <c r="A940" s="48"/>
      <c r="H940" s="12"/>
      <c r="I940" s="19"/>
      <c r="J940" s="2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</row>
    <row r="941" spans="1:165" ht="15" customHeight="1">
      <c r="A941" s="75">
        <v>117</v>
      </c>
      <c r="B941" s="2"/>
      <c r="C941" s="2"/>
      <c r="D941" s="2"/>
      <c r="E941" s="2"/>
      <c r="F941" s="2"/>
      <c r="G941" s="2"/>
      <c r="H941" s="11"/>
      <c r="I941" s="70"/>
      <c r="J941" s="71">
        <f>SUM(I941*H946)</f>
        <v>0</v>
      </c>
    </row>
    <row r="942" spans="1:165" ht="18.75">
      <c r="A942" s="75"/>
      <c r="B942" s="2"/>
      <c r="C942" s="2"/>
      <c r="D942" s="2"/>
      <c r="E942" s="2"/>
      <c r="F942" s="2"/>
      <c r="G942" s="8" t="s">
        <v>272</v>
      </c>
      <c r="H942" s="11"/>
      <c r="I942" s="70"/>
      <c r="J942" s="71"/>
    </row>
    <row r="943" spans="1:165" ht="15" customHeight="1">
      <c r="A943" s="75"/>
      <c r="B943" s="2"/>
      <c r="C943" s="2"/>
      <c r="D943" s="2"/>
      <c r="E943" s="2"/>
      <c r="F943" s="2"/>
      <c r="G943" s="2"/>
      <c r="H943" s="11"/>
      <c r="I943" s="70"/>
      <c r="J943" s="71"/>
    </row>
    <row r="944" spans="1:165" ht="15" customHeight="1">
      <c r="A944" s="75"/>
      <c r="B944" s="2"/>
      <c r="C944" s="2"/>
      <c r="D944" s="2"/>
      <c r="E944" s="2"/>
      <c r="F944" s="2"/>
      <c r="G944" s="6" t="s">
        <v>273</v>
      </c>
      <c r="H944" s="11"/>
      <c r="I944" s="70"/>
      <c r="J944" s="71"/>
    </row>
    <row r="945" spans="1:165" ht="15" customHeight="1">
      <c r="A945" s="75"/>
      <c r="B945" s="2"/>
      <c r="C945" s="2"/>
      <c r="D945" s="2"/>
      <c r="E945" s="2"/>
      <c r="F945" s="2"/>
      <c r="G945" s="6" t="s">
        <v>274</v>
      </c>
      <c r="H945" s="11"/>
      <c r="I945" s="70"/>
      <c r="J945" s="71"/>
    </row>
    <row r="946" spans="1:165" ht="15" customHeight="1">
      <c r="A946" s="75"/>
      <c r="B946" s="2"/>
      <c r="C946" s="2"/>
      <c r="D946" s="2"/>
      <c r="E946" s="2"/>
      <c r="F946" s="2"/>
      <c r="G946" s="5" t="s">
        <v>354</v>
      </c>
      <c r="H946" s="11">
        <v>875</v>
      </c>
      <c r="I946" s="70"/>
      <c r="J946" s="71"/>
    </row>
    <row r="947" spans="1:165" ht="15" customHeight="1">
      <c r="A947" s="75"/>
      <c r="B947" s="2"/>
      <c r="C947" s="2"/>
      <c r="D947" s="2"/>
      <c r="E947" s="2"/>
      <c r="F947" s="2"/>
      <c r="G947" s="2"/>
      <c r="H947" s="11"/>
      <c r="I947" s="70"/>
      <c r="J947" s="71"/>
    </row>
    <row r="948" spans="1:165" s="9" customFormat="1" ht="9.9499999999999993" customHeight="1">
      <c r="A948" s="48"/>
      <c r="H948" s="12"/>
      <c r="I948" s="19"/>
      <c r="J948" s="2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</row>
    <row r="949" spans="1:165" ht="15" customHeight="1">
      <c r="A949" s="75">
        <v>118</v>
      </c>
      <c r="B949" s="2"/>
      <c r="C949" s="2"/>
      <c r="D949" s="2"/>
      <c r="E949" s="2"/>
      <c r="F949" s="2"/>
      <c r="G949" s="2"/>
      <c r="H949" s="11"/>
      <c r="I949" s="70"/>
      <c r="J949" s="71">
        <f>SUM(I949*H954)</f>
        <v>0</v>
      </c>
    </row>
    <row r="950" spans="1:165" ht="18.75">
      <c r="A950" s="75"/>
      <c r="B950" s="2"/>
      <c r="C950" s="2"/>
      <c r="D950" s="2"/>
      <c r="E950" s="2"/>
      <c r="F950" s="2"/>
      <c r="G950" s="8" t="s">
        <v>272</v>
      </c>
      <c r="H950" s="11"/>
      <c r="I950" s="70"/>
      <c r="J950" s="71"/>
    </row>
    <row r="951" spans="1:165" ht="15" customHeight="1">
      <c r="A951" s="75"/>
      <c r="B951" s="2"/>
      <c r="C951" s="2"/>
      <c r="D951" s="2"/>
      <c r="E951" s="2"/>
      <c r="F951" s="2"/>
      <c r="G951" s="2"/>
      <c r="H951" s="11"/>
      <c r="I951" s="70"/>
      <c r="J951" s="71"/>
    </row>
    <row r="952" spans="1:165" ht="15" customHeight="1">
      <c r="A952" s="75"/>
      <c r="B952" s="2"/>
      <c r="C952" s="2"/>
      <c r="D952" s="2"/>
      <c r="E952" s="2"/>
      <c r="F952" s="2"/>
      <c r="G952" s="6" t="s">
        <v>275</v>
      </c>
      <c r="H952" s="11"/>
      <c r="I952" s="70"/>
      <c r="J952" s="71"/>
    </row>
    <row r="953" spans="1:165" ht="15" customHeight="1">
      <c r="A953" s="75"/>
      <c r="B953" s="2"/>
      <c r="C953" s="2"/>
      <c r="D953" s="2"/>
      <c r="E953" s="2"/>
      <c r="F953" s="2"/>
      <c r="G953" s="6" t="s">
        <v>276</v>
      </c>
      <c r="H953" s="11"/>
      <c r="I953" s="70"/>
      <c r="J953" s="71"/>
    </row>
    <row r="954" spans="1:165" ht="15" customHeight="1">
      <c r="A954" s="75"/>
      <c r="B954" s="2"/>
      <c r="C954" s="2"/>
      <c r="D954" s="2"/>
      <c r="E954" s="2"/>
      <c r="F954" s="2"/>
      <c r="G954" s="5" t="s">
        <v>354</v>
      </c>
      <c r="H954" s="11">
        <v>1000</v>
      </c>
      <c r="I954" s="70"/>
      <c r="J954" s="71"/>
    </row>
    <row r="955" spans="1:165" ht="15" customHeight="1">
      <c r="A955" s="75"/>
      <c r="B955" s="2"/>
      <c r="C955" s="2"/>
      <c r="D955" s="2"/>
      <c r="E955" s="2"/>
      <c r="F955" s="2"/>
      <c r="G955" s="2"/>
      <c r="H955" s="11"/>
      <c r="I955" s="70"/>
      <c r="J955" s="71"/>
    </row>
    <row r="956" spans="1:165" s="9" customFormat="1" ht="9.9499999999999993" customHeight="1">
      <c r="A956" s="48"/>
      <c r="H956" s="12"/>
      <c r="I956" s="19"/>
      <c r="J956" s="2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</row>
    <row r="957" spans="1:165" ht="15" customHeight="1">
      <c r="A957" s="75">
        <v>119</v>
      </c>
      <c r="B957" s="2"/>
      <c r="C957" s="2"/>
      <c r="D957" s="2"/>
      <c r="E957" s="2"/>
      <c r="F957" s="2"/>
      <c r="G957" s="2"/>
      <c r="H957" s="11"/>
      <c r="I957" s="70"/>
      <c r="J957" s="71">
        <f>SUM(I957*H962)</f>
        <v>0</v>
      </c>
    </row>
    <row r="958" spans="1:165" ht="18.75">
      <c r="A958" s="75"/>
      <c r="B958" s="2"/>
      <c r="C958" s="2"/>
      <c r="D958" s="2"/>
      <c r="E958" s="2"/>
      <c r="F958" s="2"/>
      <c r="G958" s="8" t="s">
        <v>272</v>
      </c>
      <c r="H958" s="11"/>
      <c r="I958" s="70"/>
      <c r="J958" s="71"/>
    </row>
    <row r="959" spans="1:165" ht="15" customHeight="1">
      <c r="A959" s="75"/>
      <c r="B959" s="2"/>
      <c r="C959" s="2"/>
      <c r="D959" s="2"/>
      <c r="E959" s="2"/>
      <c r="F959" s="2"/>
      <c r="G959" s="2"/>
      <c r="H959" s="11"/>
      <c r="I959" s="70"/>
      <c r="J959" s="71"/>
    </row>
    <row r="960" spans="1:165" ht="15" customHeight="1">
      <c r="A960" s="75"/>
      <c r="B960" s="2"/>
      <c r="C960" s="2"/>
      <c r="D960" s="2"/>
      <c r="E960" s="2"/>
      <c r="F960" s="2"/>
      <c r="G960" s="6" t="s">
        <v>277</v>
      </c>
      <c r="H960" s="11"/>
      <c r="I960" s="70"/>
      <c r="J960" s="71"/>
    </row>
    <row r="961" spans="1:165" ht="15" customHeight="1">
      <c r="A961" s="75"/>
      <c r="B961" s="2"/>
      <c r="C961" s="2"/>
      <c r="D961" s="2"/>
      <c r="E961" s="2"/>
      <c r="F961" s="2"/>
      <c r="G961" s="6" t="s">
        <v>278</v>
      </c>
      <c r="H961" s="11"/>
      <c r="I961" s="70"/>
      <c r="J961" s="71"/>
    </row>
    <row r="962" spans="1:165" ht="15" customHeight="1">
      <c r="A962" s="75"/>
      <c r="B962" s="2"/>
      <c r="C962" s="2"/>
      <c r="D962" s="2"/>
      <c r="E962" s="2"/>
      <c r="F962" s="2"/>
      <c r="G962" s="5" t="s">
        <v>354</v>
      </c>
      <c r="H962" s="11">
        <v>1438</v>
      </c>
      <c r="I962" s="70"/>
      <c r="J962" s="71"/>
    </row>
    <row r="963" spans="1:165" ht="15" customHeight="1">
      <c r="A963" s="75"/>
      <c r="B963" s="2"/>
      <c r="C963" s="2"/>
      <c r="D963" s="2"/>
      <c r="E963" s="2"/>
      <c r="F963" s="2"/>
      <c r="G963" s="2"/>
      <c r="H963" s="11"/>
      <c r="I963" s="70"/>
      <c r="J963" s="71"/>
    </row>
    <row r="964" spans="1:165" s="9" customFormat="1" ht="9.9499999999999993" customHeight="1">
      <c r="A964" s="48"/>
      <c r="H964" s="12"/>
      <c r="I964" s="19"/>
      <c r="J964" s="2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</row>
    <row r="965" spans="1:165" ht="15" customHeight="1">
      <c r="A965" s="75">
        <v>120</v>
      </c>
      <c r="B965" s="2"/>
      <c r="C965" s="2"/>
      <c r="D965" s="2"/>
      <c r="E965" s="2"/>
      <c r="F965" s="2"/>
      <c r="G965" s="2"/>
      <c r="H965" s="11"/>
      <c r="I965" s="70"/>
      <c r="J965" s="71">
        <f>SUM(I965*H970)</f>
        <v>0</v>
      </c>
    </row>
    <row r="966" spans="1:165" ht="15" customHeight="1">
      <c r="A966" s="75"/>
      <c r="B966" s="2"/>
      <c r="C966" s="2"/>
      <c r="D966" s="2"/>
      <c r="E966" s="2"/>
      <c r="F966" s="2"/>
      <c r="G966" s="77" t="s">
        <v>279</v>
      </c>
      <c r="H966" s="77"/>
      <c r="I966" s="70"/>
      <c r="J966" s="71"/>
    </row>
    <row r="967" spans="1:165" ht="15" customHeight="1">
      <c r="A967" s="75"/>
      <c r="B967" s="2"/>
      <c r="C967" s="2"/>
      <c r="D967" s="2"/>
      <c r="E967" s="2"/>
      <c r="F967" s="2"/>
      <c r="G967" s="2"/>
      <c r="H967" s="11"/>
      <c r="I967" s="70"/>
      <c r="J967" s="71"/>
    </row>
    <row r="968" spans="1:165" ht="15" customHeight="1">
      <c r="A968" s="75"/>
      <c r="B968" s="2"/>
      <c r="C968" s="2"/>
      <c r="D968" s="2"/>
      <c r="E968" s="2"/>
      <c r="F968" s="2"/>
      <c r="G968" s="6" t="s">
        <v>280</v>
      </c>
      <c r="H968" s="11"/>
      <c r="I968" s="70"/>
      <c r="J968" s="71"/>
    </row>
    <row r="969" spans="1:165" ht="15" customHeight="1">
      <c r="A969" s="75"/>
      <c r="B969" s="2"/>
      <c r="C969" s="2"/>
      <c r="D969" s="2"/>
      <c r="E969" s="2"/>
      <c r="F969" s="2"/>
      <c r="G969" s="6" t="s">
        <v>281</v>
      </c>
      <c r="H969" s="11"/>
      <c r="I969" s="70"/>
      <c r="J969" s="71"/>
    </row>
    <row r="970" spans="1:165" ht="15" customHeight="1">
      <c r="A970" s="75"/>
      <c r="B970" s="2"/>
      <c r="C970" s="2"/>
      <c r="D970" s="2"/>
      <c r="E970" s="2"/>
      <c r="F970" s="2"/>
      <c r="G970" s="5" t="s">
        <v>354</v>
      </c>
      <c r="H970" s="11">
        <v>1063</v>
      </c>
      <c r="I970" s="70"/>
      <c r="J970" s="71"/>
    </row>
    <row r="971" spans="1:165" ht="15" customHeight="1">
      <c r="A971" s="75"/>
      <c r="B971" s="2"/>
      <c r="C971" s="2"/>
      <c r="D971" s="2"/>
      <c r="E971" s="2"/>
      <c r="F971" s="2"/>
      <c r="G971" s="2"/>
      <c r="H971" s="11"/>
      <c r="I971" s="70"/>
      <c r="J971" s="71"/>
    </row>
    <row r="972" spans="1:165" s="9" customFormat="1" ht="9.9499999999999993" customHeight="1">
      <c r="A972" s="48"/>
      <c r="H972" s="12"/>
      <c r="I972" s="21"/>
      <c r="J972" s="29"/>
      <c r="DQ972" s="36"/>
      <c r="DR972" s="36"/>
      <c r="DS972" s="36"/>
      <c r="DT972" s="36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E972" s="36"/>
      <c r="EF972" s="36"/>
      <c r="EG972" s="36"/>
      <c r="EH972" s="36"/>
      <c r="EI972" s="36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  <c r="ET972" s="36"/>
      <c r="EU972" s="36"/>
      <c r="EV972" s="36"/>
      <c r="EW972" s="36"/>
      <c r="EX972" s="36"/>
      <c r="EY972" s="36"/>
      <c r="EZ972" s="36"/>
      <c r="FA972" s="36"/>
      <c r="FB972" s="36"/>
      <c r="FC972" s="36"/>
      <c r="FD972" s="36"/>
      <c r="FE972" s="36"/>
      <c r="FF972" s="36"/>
      <c r="FG972" s="36"/>
      <c r="FH972" s="36"/>
      <c r="FI972" s="36"/>
    </row>
    <row r="973" spans="1:165" ht="18.75">
      <c r="A973" s="75">
        <v>121</v>
      </c>
      <c r="B973" s="2"/>
      <c r="C973" s="2"/>
      <c r="D973" s="2"/>
      <c r="E973" s="2"/>
      <c r="F973" s="2"/>
      <c r="G973" s="8" t="s">
        <v>282</v>
      </c>
      <c r="H973" s="11"/>
      <c r="I973" s="70"/>
      <c r="J973" s="71">
        <f>SUM(I973*H977)</f>
        <v>0</v>
      </c>
    </row>
    <row r="974" spans="1:165" ht="15" customHeight="1">
      <c r="A974" s="75"/>
      <c r="B974" s="2"/>
      <c r="C974" s="2"/>
      <c r="D974" s="2"/>
      <c r="E974" s="2"/>
      <c r="F974" s="2"/>
      <c r="G974" s="2"/>
      <c r="H974" s="11"/>
      <c r="I974" s="70"/>
      <c r="J974" s="71"/>
    </row>
    <row r="975" spans="1:165" ht="15" customHeight="1">
      <c r="A975" s="75"/>
      <c r="B975" s="2"/>
      <c r="C975" s="2"/>
      <c r="D975" s="2"/>
      <c r="E975" s="2"/>
      <c r="F975" s="2"/>
      <c r="G975" s="6" t="s">
        <v>283</v>
      </c>
      <c r="H975" s="11"/>
      <c r="I975" s="70"/>
      <c r="J975" s="71"/>
    </row>
    <row r="976" spans="1:165" ht="15" customHeight="1">
      <c r="A976" s="75"/>
      <c r="B976" s="2"/>
      <c r="C976" s="2"/>
      <c r="D976" s="2"/>
      <c r="E976" s="2"/>
      <c r="F976" s="2"/>
      <c r="G976" s="6" t="s">
        <v>284</v>
      </c>
      <c r="H976" s="11"/>
      <c r="I976" s="70"/>
      <c r="J976" s="71"/>
    </row>
    <row r="977" spans="1:165" ht="15" customHeight="1">
      <c r="A977" s="75"/>
      <c r="B977" s="2"/>
      <c r="C977" s="2"/>
      <c r="D977" s="2"/>
      <c r="E977" s="2"/>
      <c r="F977" s="2"/>
      <c r="G977" s="5" t="s">
        <v>354</v>
      </c>
      <c r="H977" s="11">
        <v>1813</v>
      </c>
      <c r="I977" s="70"/>
      <c r="J977" s="71"/>
    </row>
    <row r="978" spans="1:165" ht="18.75" customHeight="1">
      <c r="A978" s="75"/>
      <c r="B978" s="2"/>
      <c r="C978" s="2"/>
      <c r="D978" s="2"/>
      <c r="E978" s="2"/>
      <c r="F978" s="2"/>
      <c r="G978" s="2"/>
      <c r="H978" s="11"/>
      <c r="I978" s="70"/>
      <c r="J978" s="71"/>
    </row>
    <row r="979" spans="1:165" s="9" customFormat="1" ht="9.9499999999999993" customHeight="1">
      <c r="A979" s="48"/>
      <c r="H979" s="12"/>
      <c r="I979" s="19"/>
      <c r="J979" s="26"/>
      <c r="DQ979" s="36"/>
      <c r="DR979" s="36"/>
      <c r="DS979" s="36"/>
      <c r="DT979" s="36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E979" s="36"/>
      <c r="EF979" s="36"/>
      <c r="EG979" s="36"/>
      <c r="EH979" s="36"/>
      <c r="EI979" s="36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  <c r="ET979" s="36"/>
      <c r="EU979" s="36"/>
      <c r="EV979" s="36"/>
      <c r="EW979" s="36"/>
      <c r="EX979" s="36"/>
      <c r="EY979" s="36"/>
      <c r="EZ979" s="36"/>
      <c r="FA979" s="36"/>
      <c r="FB979" s="36"/>
      <c r="FC979" s="36"/>
      <c r="FD979" s="36"/>
      <c r="FE979" s="36"/>
      <c r="FF979" s="36"/>
      <c r="FG979" s="36"/>
      <c r="FH979" s="36"/>
      <c r="FI979" s="36"/>
    </row>
    <row r="980" spans="1:165" ht="15" customHeight="1">
      <c r="A980" s="75">
        <v>122</v>
      </c>
      <c r="B980" s="2"/>
      <c r="C980" s="2"/>
      <c r="D980" s="2"/>
      <c r="E980" s="2"/>
      <c r="F980" s="2"/>
      <c r="G980" s="2"/>
      <c r="H980" s="11"/>
      <c r="I980" s="70"/>
      <c r="J980" s="71">
        <f>SUM(I980*H985)</f>
        <v>0</v>
      </c>
    </row>
    <row r="981" spans="1:165" ht="15" customHeight="1">
      <c r="A981" s="75"/>
      <c r="B981" s="2"/>
      <c r="C981" s="2"/>
      <c r="D981" s="2"/>
      <c r="E981" s="2"/>
      <c r="F981" s="2"/>
      <c r="G981" s="77" t="s">
        <v>279</v>
      </c>
      <c r="H981" s="77"/>
      <c r="I981" s="70"/>
      <c r="J981" s="71"/>
    </row>
    <row r="982" spans="1:165" ht="15" customHeight="1">
      <c r="A982" s="75"/>
      <c r="B982" s="2"/>
      <c r="C982" s="2"/>
      <c r="D982" s="2"/>
      <c r="E982" s="2"/>
      <c r="F982" s="2"/>
      <c r="G982" s="2"/>
      <c r="H982" s="11"/>
      <c r="I982" s="70"/>
      <c r="J982" s="71"/>
    </row>
    <row r="983" spans="1:165" ht="15" customHeight="1">
      <c r="A983" s="75"/>
      <c r="B983" s="2"/>
      <c r="C983" s="2"/>
      <c r="D983" s="2"/>
      <c r="E983" s="2"/>
      <c r="F983" s="2"/>
      <c r="G983" s="6" t="s">
        <v>285</v>
      </c>
      <c r="H983" s="11"/>
      <c r="I983" s="70"/>
      <c r="J983" s="71"/>
    </row>
    <row r="984" spans="1:165" ht="15" customHeight="1">
      <c r="A984" s="75"/>
      <c r="B984" s="2"/>
      <c r="C984" s="2"/>
      <c r="D984" s="2"/>
      <c r="E984" s="2"/>
      <c r="F984" s="2"/>
      <c r="G984" s="6" t="s">
        <v>286</v>
      </c>
      <c r="H984" s="11"/>
      <c r="I984" s="70"/>
      <c r="J984" s="71"/>
    </row>
    <row r="985" spans="1:165" ht="15" customHeight="1">
      <c r="A985" s="75"/>
      <c r="B985" s="2"/>
      <c r="C985" s="2"/>
      <c r="D985" s="2"/>
      <c r="E985" s="2"/>
      <c r="F985" s="2"/>
      <c r="G985" s="5" t="s">
        <v>354</v>
      </c>
      <c r="H985" s="11">
        <v>938</v>
      </c>
      <c r="I985" s="70"/>
      <c r="J985" s="71"/>
    </row>
    <row r="986" spans="1:165" ht="15" customHeight="1">
      <c r="A986" s="75"/>
      <c r="B986" s="2"/>
      <c r="C986" s="2"/>
      <c r="D986" s="2"/>
      <c r="E986" s="2"/>
      <c r="F986" s="2"/>
      <c r="G986" s="2"/>
      <c r="H986" s="11"/>
      <c r="I986" s="70"/>
      <c r="J986" s="71"/>
    </row>
    <row r="987" spans="1:165" s="9" customFormat="1" ht="9.9499999999999993" customHeight="1">
      <c r="A987" s="48"/>
      <c r="H987" s="12"/>
      <c r="I987" s="21"/>
      <c r="J987" s="29"/>
      <c r="DQ987" s="36"/>
      <c r="DR987" s="36"/>
      <c r="DS987" s="36"/>
      <c r="DT987" s="36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E987" s="36"/>
      <c r="EF987" s="36"/>
      <c r="EG987" s="36"/>
      <c r="EH987" s="36"/>
      <c r="EI987" s="36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  <c r="ET987" s="36"/>
      <c r="EU987" s="36"/>
      <c r="EV987" s="36"/>
      <c r="EW987" s="36"/>
      <c r="EX987" s="36"/>
      <c r="EY987" s="36"/>
      <c r="EZ987" s="36"/>
      <c r="FA987" s="36"/>
      <c r="FB987" s="36"/>
      <c r="FC987" s="36"/>
      <c r="FD987" s="36"/>
      <c r="FE987" s="36"/>
      <c r="FF987" s="36"/>
      <c r="FG987" s="36"/>
      <c r="FH987" s="36"/>
      <c r="FI987" s="36"/>
    </row>
    <row r="988" spans="1:165" ht="15" customHeight="1">
      <c r="A988" s="75">
        <v>123</v>
      </c>
      <c r="B988" s="2"/>
      <c r="C988" s="2"/>
      <c r="D988" s="2"/>
      <c r="E988" s="2"/>
      <c r="F988" s="2"/>
      <c r="G988" s="2"/>
      <c r="H988" s="11"/>
      <c r="I988" s="70"/>
      <c r="J988" s="71">
        <f>SUM(I988*H993)</f>
        <v>0</v>
      </c>
    </row>
    <row r="989" spans="1:165" ht="15" customHeight="1">
      <c r="A989" s="75"/>
      <c r="B989" s="2"/>
      <c r="C989" s="2"/>
      <c r="D989" s="2"/>
      <c r="E989" s="2"/>
      <c r="F989" s="2"/>
      <c r="G989" s="77" t="s">
        <v>279</v>
      </c>
      <c r="H989" s="77"/>
      <c r="I989" s="70"/>
      <c r="J989" s="71"/>
    </row>
    <row r="990" spans="1:165" ht="15" customHeight="1">
      <c r="A990" s="75"/>
      <c r="B990" s="2"/>
      <c r="C990" s="2"/>
      <c r="D990" s="2"/>
      <c r="E990" s="2"/>
      <c r="F990" s="2"/>
      <c r="G990" s="2"/>
      <c r="H990" s="11"/>
      <c r="I990" s="70"/>
      <c r="J990" s="71"/>
    </row>
    <row r="991" spans="1:165" ht="15" customHeight="1">
      <c r="A991" s="75"/>
      <c r="B991" s="2"/>
      <c r="C991" s="2"/>
      <c r="D991" s="2"/>
      <c r="E991" s="2"/>
      <c r="F991" s="2"/>
      <c r="G991" s="6" t="s">
        <v>287</v>
      </c>
      <c r="H991" s="11"/>
      <c r="I991" s="70"/>
      <c r="J991" s="71"/>
    </row>
    <row r="992" spans="1:165" ht="15" customHeight="1">
      <c r="A992" s="75"/>
      <c r="B992" s="2"/>
      <c r="C992" s="2"/>
      <c r="D992" s="2"/>
      <c r="E992" s="2"/>
      <c r="F992" s="2"/>
      <c r="G992" s="6" t="s">
        <v>288</v>
      </c>
      <c r="H992" s="11"/>
      <c r="I992" s="70"/>
      <c r="J992" s="71"/>
    </row>
    <row r="993" spans="1:165" ht="15" customHeight="1">
      <c r="A993" s="75"/>
      <c r="B993" s="2"/>
      <c r="C993" s="2"/>
      <c r="D993" s="2"/>
      <c r="E993" s="2"/>
      <c r="F993" s="2"/>
      <c r="G993" s="5" t="s">
        <v>354</v>
      </c>
      <c r="H993" s="11">
        <v>1188</v>
      </c>
      <c r="I993" s="70"/>
      <c r="J993" s="71"/>
    </row>
    <row r="994" spans="1:165" ht="15" customHeight="1">
      <c r="A994" s="75"/>
      <c r="B994" s="2"/>
      <c r="C994" s="2"/>
      <c r="D994" s="2"/>
      <c r="E994" s="2"/>
      <c r="F994" s="2"/>
      <c r="G994" s="2"/>
      <c r="H994" s="11"/>
      <c r="I994" s="70"/>
      <c r="J994" s="71"/>
    </row>
    <row r="995" spans="1:165" s="9" customFormat="1" ht="9.9499999999999993" customHeight="1">
      <c r="A995" s="48"/>
      <c r="H995" s="12"/>
      <c r="I995" s="21"/>
      <c r="J995" s="29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</row>
    <row r="996" spans="1:165" ht="15" customHeight="1">
      <c r="A996" s="75">
        <v>124</v>
      </c>
      <c r="B996" s="2"/>
      <c r="C996" s="2"/>
      <c r="D996" s="2"/>
      <c r="E996" s="2"/>
      <c r="F996" s="2"/>
      <c r="G996" s="2"/>
      <c r="H996" s="11"/>
      <c r="I996" s="70"/>
      <c r="J996" s="71">
        <f>SUM(I996*H1001)</f>
        <v>0</v>
      </c>
    </row>
    <row r="997" spans="1:165" ht="37.5" customHeight="1">
      <c r="A997" s="75"/>
      <c r="B997" s="2"/>
      <c r="C997" s="2"/>
      <c r="D997" s="2"/>
      <c r="E997" s="2"/>
      <c r="F997" s="2"/>
      <c r="G997" s="77" t="s">
        <v>290</v>
      </c>
      <c r="H997" s="77"/>
      <c r="I997" s="70"/>
      <c r="J997" s="71"/>
    </row>
    <row r="998" spans="1:165" ht="15" customHeight="1">
      <c r="A998" s="75"/>
      <c r="B998" s="2"/>
      <c r="C998" s="2"/>
      <c r="D998" s="2"/>
      <c r="E998" s="2"/>
      <c r="F998" s="2"/>
      <c r="G998" s="2"/>
      <c r="H998" s="11"/>
      <c r="I998" s="70"/>
      <c r="J998" s="71"/>
    </row>
    <row r="999" spans="1:165" ht="15" customHeight="1">
      <c r="A999" s="75"/>
      <c r="B999" s="2"/>
      <c r="C999" s="2"/>
      <c r="D999" s="2"/>
      <c r="E999" s="2"/>
      <c r="F999" s="2"/>
      <c r="G999" s="6" t="s">
        <v>289</v>
      </c>
      <c r="H999" s="11"/>
      <c r="I999" s="70"/>
      <c r="J999" s="71"/>
    </row>
    <row r="1000" spans="1:165" ht="15" customHeight="1">
      <c r="A1000" s="75"/>
      <c r="B1000" s="2"/>
      <c r="C1000" s="2"/>
      <c r="D1000" s="2"/>
      <c r="E1000" s="2"/>
      <c r="F1000" s="2"/>
      <c r="G1000" s="6" t="s">
        <v>291</v>
      </c>
      <c r="H1000" s="11"/>
      <c r="I1000" s="70"/>
      <c r="J1000" s="71"/>
    </row>
    <row r="1001" spans="1:165" ht="15" customHeight="1">
      <c r="A1001" s="75"/>
      <c r="B1001" s="2"/>
      <c r="C1001" s="2"/>
      <c r="D1001" s="2"/>
      <c r="E1001" s="2"/>
      <c r="F1001" s="2"/>
      <c r="G1001" s="5" t="s">
        <v>354</v>
      </c>
      <c r="H1001" s="11">
        <v>1063</v>
      </c>
      <c r="I1001" s="70"/>
      <c r="J1001" s="71"/>
    </row>
    <row r="1002" spans="1:165" ht="15" customHeight="1">
      <c r="A1002" s="75"/>
      <c r="B1002" s="2"/>
      <c r="C1002" s="2"/>
      <c r="D1002" s="2"/>
      <c r="E1002" s="2"/>
      <c r="F1002" s="2"/>
      <c r="G1002" s="2"/>
      <c r="H1002" s="11"/>
      <c r="I1002" s="70"/>
      <c r="J1002" s="71"/>
    </row>
    <row r="1003" spans="1:165" ht="9.75" customHeight="1">
      <c r="A1003" s="75"/>
      <c r="B1003" s="2"/>
      <c r="C1003" s="2"/>
      <c r="D1003" s="2"/>
      <c r="E1003" s="2"/>
      <c r="F1003" s="2"/>
      <c r="G1003" s="2"/>
      <c r="H1003" s="11"/>
      <c r="I1003" s="70"/>
      <c r="J1003" s="71"/>
    </row>
    <row r="1004" spans="1:165" s="9" customFormat="1" ht="9.9499999999999993" customHeight="1">
      <c r="A1004" s="48"/>
      <c r="H1004" s="12"/>
      <c r="I1004" s="21"/>
      <c r="J1004" s="29"/>
      <c r="DQ1004" s="36"/>
      <c r="DR1004" s="36"/>
      <c r="DS1004" s="36"/>
      <c r="DT1004" s="36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E1004" s="36"/>
      <c r="EF1004" s="36"/>
      <c r="EG1004" s="36"/>
      <c r="EH1004" s="36"/>
      <c r="EI1004" s="36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  <c r="ET1004" s="36"/>
      <c r="EU1004" s="36"/>
      <c r="EV1004" s="36"/>
      <c r="EW1004" s="36"/>
      <c r="EX1004" s="36"/>
      <c r="EY1004" s="36"/>
      <c r="EZ1004" s="36"/>
      <c r="FA1004" s="36"/>
      <c r="FB1004" s="36"/>
      <c r="FC1004" s="36"/>
      <c r="FD1004" s="36"/>
      <c r="FE1004" s="36"/>
      <c r="FF1004" s="36"/>
      <c r="FG1004" s="36"/>
      <c r="FH1004" s="36"/>
      <c r="FI1004" s="36"/>
    </row>
    <row r="1005" spans="1:165" ht="15" customHeight="1">
      <c r="A1005" s="75">
        <v>125</v>
      </c>
      <c r="B1005" s="2"/>
      <c r="C1005" s="2"/>
      <c r="D1005" s="2"/>
      <c r="E1005" s="2"/>
      <c r="F1005" s="2"/>
      <c r="G1005" s="2"/>
      <c r="H1005" s="11"/>
      <c r="I1005" s="70"/>
      <c r="J1005" s="71">
        <f>SUM(I1005*H1010)</f>
        <v>0</v>
      </c>
      <c r="K1005" s="57"/>
    </row>
    <row r="1006" spans="1:165" ht="37.5">
      <c r="A1006" s="75"/>
      <c r="B1006" s="2"/>
      <c r="C1006" s="2"/>
      <c r="D1006" s="2"/>
      <c r="E1006" s="2"/>
      <c r="F1006" s="2"/>
      <c r="G1006" s="8" t="s">
        <v>292</v>
      </c>
      <c r="H1006" s="11"/>
      <c r="I1006" s="70"/>
      <c r="J1006" s="71"/>
      <c r="K1006" s="57"/>
    </row>
    <row r="1007" spans="1:165" ht="15" customHeight="1">
      <c r="A1007" s="75"/>
      <c r="B1007" s="2"/>
      <c r="C1007" s="2"/>
      <c r="D1007" s="2"/>
      <c r="E1007" s="2"/>
      <c r="F1007" s="2"/>
      <c r="G1007" s="2"/>
      <c r="H1007" s="11"/>
      <c r="I1007" s="70"/>
      <c r="J1007" s="71"/>
      <c r="K1007" s="57"/>
    </row>
    <row r="1008" spans="1:165" ht="15" customHeight="1">
      <c r="A1008" s="75"/>
      <c r="B1008" s="2"/>
      <c r="C1008" s="2"/>
      <c r="D1008" s="2"/>
      <c r="E1008" s="2"/>
      <c r="F1008" s="2"/>
      <c r="G1008" s="6" t="s">
        <v>293</v>
      </c>
      <c r="H1008" s="11"/>
      <c r="I1008" s="70"/>
      <c r="J1008" s="71"/>
      <c r="K1008" s="57"/>
    </row>
    <row r="1009" spans="1:165" ht="15" customHeight="1">
      <c r="A1009" s="75"/>
      <c r="B1009" s="2"/>
      <c r="C1009" s="2"/>
      <c r="D1009" s="2"/>
      <c r="E1009" s="2"/>
      <c r="F1009" s="2"/>
      <c r="G1009" s="6" t="s">
        <v>294</v>
      </c>
      <c r="H1009" s="11"/>
      <c r="I1009" s="70"/>
      <c r="J1009" s="71"/>
      <c r="K1009" s="57"/>
    </row>
    <row r="1010" spans="1:165" ht="15" customHeight="1">
      <c r="A1010" s="75"/>
      <c r="B1010" s="2"/>
      <c r="C1010" s="2"/>
      <c r="D1010" s="2"/>
      <c r="E1010" s="2"/>
      <c r="F1010" s="2"/>
      <c r="G1010" s="5" t="s">
        <v>354</v>
      </c>
      <c r="H1010" s="11">
        <v>750</v>
      </c>
      <c r="I1010" s="70"/>
      <c r="J1010" s="71"/>
      <c r="K1010" s="57"/>
    </row>
    <row r="1011" spans="1:165" ht="15" customHeight="1">
      <c r="A1011" s="75"/>
      <c r="B1011" s="2"/>
      <c r="C1011" s="2"/>
      <c r="D1011" s="2"/>
      <c r="E1011" s="2"/>
      <c r="F1011" s="2"/>
      <c r="G1011" s="2"/>
      <c r="H1011" s="11"/>
      <c r="I1011" s="70"/>
      <c r="J1011" s="71"/>
      <c r="K1011" s="57"/>
    </row>
    <row r="1012" spans="1:165" s="9" customFormat="1" ht="9.9499999999999993" customHeight="1">
      <c r="A1012" s="48"/>
      <c r="H1012" s="12"/>
      <c r="I1012" s="21"/>
      <c r="J1012" s="29"/>
      <c r="K1012" s="57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</row>
    <row r="1013" spans="1:165" ht="15" customHeight="1">
      <c r="A1013" s="75">
        <v>126</v>
      </c>
      <c r="B1013" s="2"/>
      <c r="C1013" s="2"/>
      <c r="D1013" s="2"/>
      <c r="E1013" s="2"/>
      <c r="F1013" s="2"/>
      <c r="G1013" s="2"/>
      <c r="H1013" s="11"/>
      <c r="I1013" s="70"/>
      <c r="J1013" s="71">
        <f>SUM(I1013*H1018)</f>
        <v>0</v>
      </c>
    </row>
    <row r="1014" spans="1:165" ht="37.5">
      <c r="A1014" s="75"/>
      <c r="B1014" s="2"/>
      <c r="C1014" s="2"/>
      <c r="D1014" s="2"/>
      <c r="E1014" s="2"/>
      <c r="F1014" s="2"/>
      <c r="G1014" s="8" t="s">
        <v>296</v>
      </c>
      <c r="H1014" s="11"/>
      <c r="I1014" s="70"/>
      <c r="J1014" s="71"/>
    </row>
    <row r="1015" spans="1:165" ht="15" customHeight="1">
      <c r="A1015" s="75"/>
      <c r="B1015" s="2"/>
      <c r="C1015" s="2"/>
      <c r="D1015" s="2"/>
      <c r="E1015" s="2"/>
      <c r="F1015" s="2"/>
      <c r="G1015" s="2"/>
      <c r="H1015" s="11"/>
      <c r="I1015" s="70"/>
      <c r="J1015" s="71"/>
    </row>
    <row r="1016" spans="1:165" ht="15" customHeight="1">
      <c r="A1016" s="75"/>
      <c r="B1016" s="2"/>
      <c r="C1016" s="2"/>
      <c r="D1016" s="2"/>
      <c r="E1016" s="2"/>
      <c r="F1016" s="2"/>
      <c r="G1016" s="6" t="s">
        <v>295</v>
      </c>
      <c r="H1016" s="11"/>
      <c r="I1016" s="70"/>
      <c r="J1016" s="71"/>
    </row>
    <row r="1017" spans="1:165" ht="15" customHeight="1">
      <c r="A1017" s="75"/>
      <c r="B1017" s="2"/>
      <c r="C1017" s="2"/>
      <c r="D1017" s="2"/>
      <c r="E1017" s="2"/>
      <c r="F1017" s="2"/>
      <c r="G1017" s="6" t="s">
        <v>297</v>
      </c>
      <c r="H1017" s="11"/>
      <c r="I1017" s="70"/>
      <c r="J1017" s="71"/>
    </row>
    <row r="1018" spans="1:165" ht="15" customHeight="1">
      <c r="A1018" s="75"/>
      <c r="B1018" s="2"/>
      <c r="C1018" s="2"/>
      <c r="D1018" s="2"/>
      <c r="E1018" s="2"/>
      <c r="F1018" s="2"/>
      <c r="G1018" s="5" t="s">
        <v>354</v>
      </c>
      <c r="H1018" s="11">
        <v>438</v>
      </c>
      <c r="I1018" s="70"/>
      <c r="J1018" s="71"/>
    </row>
    <row r="1019" spans="1:165" ht="15" customHeight="1">
      <c r="A1019" s="75"/>
      <c r="B1019" s="2"/>
      <c r="C1019" s="2"/>
      <c r="D1019" s="2"/>
      <c r="E1019" s="2"/>
      <c r="F1019" s="2"/>
      <c r="G1019" s="2"/>
      <c r="H1019" s="11"/>
      <c r="I1019" s="70"/>
      <c r="J1019" s="71"/>
    </row>
    <row r="1020" spans="1:165" s="9" customFormat="1" ht="9.9499999999999993" customHeight="1">
      <c r="A1020" s="48"/>
      <c r="H1020" s="12"/>
      <c r="I1020" s="19"/>
      <c r="J1020" s="2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</row>
    <row r="1021" spans="1:165" s="9" customFormat="1" ht="15" customHeight="1">
      <c r="A1021" s="75">
        <v>127</v>
      </c>
      <c r="B1021" s="2"/>
      <c r="C1021" s="2"/>
      <c r="D1021" s="2"/>
      <c r="E1021" s="2"/>
      <c r="F1021" s="2"/>
      <c r="G1021" s="2"/>
      <c r="H1021" s="11"/>
      <c r="I1021" s="70"/>
      <c r="J1021" s="71">
        <f>SUM(I1021*H1026)</f>
        <v>0</v>
      </c>
      <c r="DQ1021" s="36"/>
      <c r="DR1021" s="36"/>
      <c r="DS1021" s="36"/>
      <c r="DT1021" s="36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E1021" s="36"/>
      <c r="EF1021" s="36"/>
      <c r="EG1021" s="36"/>
      <c r="EH1021" s="36"/>
      <c r="EI1021" s="36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  <c r="ET1021" s="36"/>
      <c r="EU1021" s="36"/>
      <c r="EV1021" s="36"/>
      <c r="EW1021" s="36"/>
      <c r="EX1021" s="36"/>
      <c r="EY1021" s="36"/>
      <c r="EZ1021" s="36"/>
      <c r="FA1021" s="36"/>
      <c r="FB1021" s="36"/>
      <c r="FC1021" s="36"/>
      <c r="FD1021" s="36"/>
      <c r="FE1021" s="36"/>
      <c r="FF1021" s="36"/>
      <c r="FG1021" s="36"/>
      <c r="FH1021" s="36"/>
      <c r="FI1021" s="36"/>
    </row>
    <row r="1022" spans="1:165" ht="39" customHeight="1">
      <c r="A1022" s="75"/>
      <c r="B1022" s="2"/>
      <c r="C1022" s="2"/>
      <c r="D1022" s="2"/>
      <c r="E1022" s="2"/>
      <c r="F1022" s="2"/>
      <c r="G1022" s="77" t="s">
        <v>298</v>
      </c>
      <c r="H1022" s="77"/>
      <c r="I1022" s="70"/>
      <c r="J1022" s="71"/>
    </row>
    <row r="1023" spans="1:165" ht="15" customHeight="1">
      <c r="A1023" s="75"/>
      <c r="B1023" s="2"/>
      <c r="C1023" s="2"/>
      <c r="D1023" s="2"/>
      <c r="E1023" s="2"/>
      <c r="F1023" s="2"/>
      <c r="G1023" s="2"/>
      <c r="H1023" s="11"/>
      <c r="I1023" s="70"/>
      <c r="J1023" s="71"/>
    </row>
    <row r="1024" spans="1:165" ht="15" customHeight="1">
      <c r="A1024" s="75"/>
      <c r="B1024" s="2"/>
      <c r="C1024" s="2"/>
      <c r="D1024" s="2"/>
      <c r="E1024" s="2"/>
      <c r="F1024" s="2"/>
      <c r="G1024" s="6" t="s">
        <v>299</v>
      </c>
      <c r="H1024" s="11"/>
      <c r="I1024" s="70"/>
      <c r="J1024" s="71"/>
    </row>
    <row r="1025" spans="1:165" ht="15" customHeight="1">
      <c r="A1025" s="75"/>
      <c r="B1025" s="2"/>
      <c r="C1025" s="2"/>
      <c r="D1025" s="2"/>
      <c r="E1025" s="2"/>
      <c r="F1025" s="2"/>
      <c r="G1025" s="6" t="s">
        <v>300</v>
      </c>
      <c r="H1025" s="11"/>
      <c r="I1025" s="70"/>
      <c r="J1025" s="71"/>
    </row>
    <row r="1026" spans="1:165" ht="15" customHeight="1">
      <c r="A1026" s="75"/>
      <c r="B1026" s="2"/>
      <c r="C1026" s="2"/>
      <c r="D1026" s="2"/>
      <c r="E1026" s="2"/>
      <c r="F1026" s="2"/>
      <c r="G1026" s="5" t="s">
        <v>354</v>
      </c>
      <c r="H1026" s="11">
        <v>375</v>
      </c>
      <c r="I1026" s="70"/>
      <c r="J1026" s="71"/>
    </row>
    <row r="1027" spans="1:165" ht="15" customHeight="1">
      <c r="A1027" s="75"/>
      <c r="B1027" s="2"/>
      <c r="C1027" s="2"/>
      <c r="D1027" s="2"/>
      <c r="E1027" s="2"/>
      <c r="F1027" s="2"/>
      <c r="G1027" s="6"/>
      <c r="H1027" s="11"/>
      <c r="I1027" s="70"/>
      <c r="J1027" s="71"/>
    </row>
    <row r="1028" spans="1:165" ht="9.9499999999999993" customHeight="1">
      <c r="A1028" s="51"/>
      <c r="B1028" s="9"/>
      <c r="C1028" s="9"/>
      <c r="D1028" s="9"/>
      <c r="E1028" s="9"/>
      <c r="F1028" s="9"/>
      <c r="G1028" s="45"/>
      <c r="H1028" s="12"/>
      <c r="I1028" s="19"/>
      <c r="J1028" s="26"/>
    </row>
    <row r="1029" spans="1:165" ht="15" customHeight="1">
      <c r="A1029" s="75">
        <v>128</v>
      </c>
      <c r="B1029" s="2"/>
      <c r="C1029" s="2"/>
      <c r="D1029" s="2"/>
      <c r="E1029" s="2"/>
      <c r="F1029" s="2"/>
      <c r="G1029" s="6"/>
      <c r="H1029" s="11"/>
      <c r="I1029" s="70"/>
      <c r="J1029" s="71">
        <f>SUM(I1029*H1034)</f>
        <v>0</v>
      </c>
    </row>
    <row r="1030" spans="1:165" ht="38.25" customHeight="1">
      <c r="A1030" s="75"/>
      <c r="B1030" s="2"/>
      <c r="C1030" s="2"/>
      <c r="D1030" s="2"/>
      <c r="E1030" s="2"/>
      <c r="F1030" s="2"/>
      <c r="G1030" s="77" t="s">
        <v>298</v>
      </c>
      <c r="H1030" s="77"/>
      <c r="I1030" s="70"/>
      <c r="J1030" s="71"/>
    </row>
    <row r="1031" spans="1:165" ht="15" customHeight="1">
      <c r="A1031" s="75"/>
      <c r="B1031" s="2"/>
      <c r="C1031" s="2"/>
      <c r="D1031" s="2"/>
      <c r="E1031" s="2"/>
      <c r="F1031" s="2"/>
      <c r="G1031" s="2"/>
      <c r="H1031" s="11"/>
      <c r="I1031" s="70"/>
      <c r="J1031" s="71"/>
    </row>
    <row r="1032" spans="1:165" ht="15" customHeight="1">
      <c r="A1032" s="75"/>
      <c r="B1032" s="2"/>
      <c r="C1032" s="2"/>
      <c r="D1032" s="2"/>
      <c r="E1032" s="2"/>
      <c r="F1032" s="2"/>
      <c r="G1032" s="6" t="s">
        <v>301</v>
      </c>
      <c r="H1032" s="11"/>
      <c r="I1032" s="70"/>
      <c r="J1032" s="71"/>
    </row>
    <row r="1033" spans="1:165" ht="15" customHeight="1">
      <c r="A1033" s="75"/>
      <c r="B1033" s="2"/>
      <c r="C1033" s="2"/>
      <c r="D1033" s="2"/>
      <c r="E1033" s="2"/>
      <c r="F1033" s="2"/>
      <c r="G1033" s="6" t="s">
        <v>302</v>
      </c>
      <c r="H1033" s="11"/>
      <c r="I1033" s="70"/>
      <c r="J1033" s="71"/>
    </row>
    <row r="1034" spans="1:165" ht="15" customHeight="1">
      <c r="A1034" s="75"/>
      <c r="B1034" s="2"/>
      <c r="C1034" s="2"/>
      <c r="D1034" s="2"/>
      <c r="E1034" s="2"/>
      <c r="F1034" s="2"/>
      <c r="G1034" s="23" t="s">
        <v>354</v>
      </c>
      <c r="H1034" s="24">
        <v>438</v>
      </c>
      <c r="I1034" s="70"/>
      <c r="J1034" s="71"/>
    </row>
    <row r="1035" spans="1:165" s="25" customFormat="1" ht="15" customHeight="1">
      <c r="A1035" s="75"/>
      <c r="B1035" s="22"/>
      <c r="C1035" s="22"/>
      <c r="D1035" s="22"/>
      <c r="E1035" s="22"/>
      <c r="F1035" s="22"/>
      <c r="G1035" s="22"/>
      <c r="H1035" s="22"/>
      <c r="I1035" s="70"/>
      <c r="J1035" s="71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52"/>
      <c r="AY1035" s="52"/>
      <c r="AZ1035" s="52"/>
      <c r="BA1035" s="52"/>
      <c r="BB1035" s="52"/>
      <c r="BC1035" s="52"/>
      <c r="BD1035" s="52"/>
      <c r="BE1035" s="52"/>
      <c r="BF1035" s="52"/>
      <c r="BG1035" s="52"/>
      <c r="BH1035" s="52"/>
      <c r="BI1035" s="52"/>
      <c r="BJ1035" s="52"/>
      <c r="BK1035" s="52"/>
      <c r="BL1035" s="52"/>
      <c r="BM1035" s="52"/>
      <c r="BN1035" s="52"/>
      <c r="BO1035" s="52"/>
      <c r="BP1035" s="52"/>
      <c r="BQ1035" s="52"/>
      <c r="BR1035" s="52"/>
      <c r="BS1035" s="52"/>
      <c r="BT1035" s="52"/>
      <c r="BU1035" s="52"/>
      <c r="BV1035" s="52"/>
      <c r="BW1035" s="52"/>
      <c r="BX1035" s="52"/>
      <c r="BY1035" s="52"/>
      <c r="BZ1035" s="52"/>
      <c r="CA1035" s="52"/>
      <c r="CB1035" s="52"/>
      <c r="CC1035" s="52"/>
      <c r="CD1035" s="52"/>
      <c r="CE1035" s="52"/>
      <c r="CF1035" s="52"/>
      <c r="CG1035" s="52"/>
      <c r="CH1035" s="52"/>
      <c r="CI1035" s="52"/>
      <c r="CJ1035" s="52"/>
      <c r="CK1035" s="52"/>
      <c r="CL1035" s="52"/>
      <c r="CM1035" s="52"/>
      <c r="CN1035" s="52"/>
      <c r="CO1035" s="52"/>
      <c r="CP1035" s="52"/>
      <c r="CQ1035" s="52"/>
      <c r="CR1035" s="52"/>
      <c r="CS1035" s="52"/>
      <c r="CT1035" s="52"/>
      <c r="CU1035" s="52"/>
      <c r="CV1035" s="52"/>
      <c r="CW1035" s="52"/>
      <c r="CX1035" s="52"/>
      <c r="CY1035" s="52"/>
      <c r="CZ1035" s="52"/>
      <c r="DA1035" s="52"/>
      <c r="DB1035" s="52"/>
      <c r="DC1035" s="52"/>
      <c r="DD1035" s="52"/>
      <c r="DE1035" s="52"/>
      <c r="DF1035" s="52"/>
      <c r="DG1035" s="52"/>
      <c r="DH1035" s="52"/>
      <c r="DI1035" s="52"/>
      <c r="DJ1035" s="52"/>
      <c r="DK1035" s="52"/>
      <c r="DL1035" s="52"/>
      <c r="DM1035" s="52"/>
      <c r="DN1035" s="52"/>
      <c r="DO1035" s="52"/>
      <c r="DP1035" s="52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</row>
    <row r="1036" spans="1:165" s="9" customFormat="1" ht="9.9499999999999993" customHeight="1">
      <c r="A1036" s="48"/>
      <c r="H1036" s="12"/>
      <c r="I1036" s="19"/>
      <c r="J1036" s="26"/>
      <c r="DQ1036" s="36"/>
      <c r="DR1036" s="36"/>
      <c r="DS1036" s="36"/>
      <c r="DT1036" s="36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E1036" s="36"/>
      <c r="EF1036" s="36"/>
      <c r="EG1036" s="36"/>
      <c r="EH1036" s="36"/>
      <c r="EI1036" s="36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  <c r="ET1036" s="36"/>
      <c r="EU1036" s="36"/>
      <c r="EV1036" s="36"/>
      <c r="EW1036" s="36"/>
      <c r="EX1036" s="36"/>
      <c r="EY1036" s="36"/>
      <c r="EZ1036" s="36"/>
      <c r="FA1036" s="36"/>
      <c r="FB1036" s="36"/>
      <c r="FC1036" s="36"/>
      <c r="FD1036" s="36"/>
      <c r="FE1036" s="36"/>
      <c r="FF1036" s="36"/>
      <c r="FG1036" s="36"/>
      <c r="FH1036" s="36"/>
      <c r="FI1036" s="36"/>
    </row>
    <row r="1037" spans="1:165" ht="15" customHeight="1">
      <c r="A1037" s="75">
        <v>129</v>
      </c>
      <c r="B1037" s="2"/>
      <c r="C1037" s="2"/>
      <c r="D1037" s="2"/>
      <c r="E1037" s="2"/>
      <c r="F1037" s="2"/>
      <c r="G1037" s="2"/>
      <c r="H1037" s="11"/>
      <c r="I1037" s="70"/>
      <c r="J1037" s="71">
        <f>SUM(I1037*H1042)</f>
        <v>0</v>
      </c>
    </row>
    <row r="1038" spans="1:165" ht="37.5">
      <c r="A1038" s="75"/>
      <c r="B1038" s="2"/>
      <c r="C1038" s="2"/>
      <c r="D1038" s="2"/>
      <c r="E1038" s="2"/>
      <c r="F1038" s="2"/>
      <c r="G1038" s="8" t="s">
        <v>157</v>
      </c>
      <c r="H1038" s="11"/>
      <c r="I1038" s="70"/>
      <c r="J1038" s="71"/>
    </row>
    <row r="1039" spans="1:165" ht="15" customHeight="1">
      <c r="A1039" s="75"/>
      <c r="B1039" s="2"/>
      <c r="C1039" s="2"/>
      <c r="D1039" s="2"/>
      <c r="E1039" s="2"/>
      <c r="F1039" s="2"/>
      <c r="G1039" s="2"/>
      <c r="H1039" s="11"/>
      <c r="I1039" s="70"/>
      <c r="J1039" s="71"/>
    </row>
    <row r="1040" spans="1:165" ht="15" customHeight="1">
      <c r="A1040" s="75"/>
      <c r="B1040" s="2"/>
      <c r="C1040" s="2"/>
      <c r="D1040" s="2"/>
      <c r="E1040" s="2"/>
      <c r="F1040" s="2"/>
      <c r="G1040" s="6" t="s">
        <v>303</v>
      </c>
      <c r="H1040" s="11"/>
      <c r="I1040" s="70"/>
      <c r="J1040" s="71"/>
    </row>
    <row r="1041" spans="1:165" ht="15" customHeight="1">
      <c r="A1041" s="75"/>
      <c r="B1041" s="2"/>
      <c r="C1041" s="2"/>
      <c r="D1041" s="2"/>
      <c r="E1041" s="2"/>
      <c r="F1041" s="2"/>
      <c r="G1041" s="6" t="s">
        <v>304</v>
      </c>
      <c r="H1041" s="11"/>
      <c r="I1041" s="70"/>
      <c r="J1041" s="71"/>
    </row>
    <row r="1042" spans="1:165" ht="15" customHeight="1">
      <c r="A1042" s="75"/>
      <c r="B1042" s="2"/>
      <c r="C1042" s="2"/>
      <c r="D1042" s="2"/>
      <c r="E1042" s="2"/>
      <c r="F1042" s="2"/>
      <c r="G1042" s="5" t="s">
        <v>354</v>
      </c>
      <c r="H1042" s="11">
        <v>1063</v>
      </c>
      <c r="I1042" s="70"/>
      <c r="J1042" s="71"/>
    </row>
    <row r="1043" spans="1:165" ht="15" customHeight="1">
      <c r="A1043" s="75"/>
      <c r="B1043" s="2"/>
      <c r="C1043" s="2"/>
      <c r="D1043" s="2"/>
      <c r="E1043" s="2"/>
      <c r="F1043" s="2"/>
      <c r="G1043" s="2"/>
      <c r="H1043" s="11"/>
      <c r="I1043" s="70"/>
      <c r="J1043" s="71"/>
    </row>
    <row r="1044" spans="1:165" s="9" customFormat="1" ht="9.9499999999999993" customHeight="1">
      <c r="A1044" s="48"/>
      <c r="H1044" s="12"/>
      <c r="I1044" s="19"/>
      <c r="J1044" s="2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</row>
    <row r="1045" spans="1:165" ht="15" customHeight="1">
      <c r="A1045" s="75">
        <v>130</v>
      </c>
      <c r="B1045" s="2"/>
      <c r="C1045" s="2"/>
      <c r="D1045" s="2"/>
      <c r="E1045" s="2"/>
      <c r="F1045" s="2"/>
      <c r="G1045" s="2"/>
      <c r="H1045" s="11"/>
      <c r="I1045" s="70"/>
      <c r="J1045" s="71">
        <f>SUM(I1045*H1050)</f>
        <v>0</v>
      </c>
    </row>
    <row r="1046" spans="1:165" ht="37.5">
      <c r="A1046" s="75"/>
      <c r="B1046" s="2"/>
      <c r="C1046" s="2"/>
      <c r="D1046" s="2"/>
      <c r="E1046" s="2"/>
      <c r="F1046" s="2"/>
      <c r="G1046" s="8" t="s">
        <v>94</v>
      </c>
      <c r="H1046" s="11"/>
      <c r="I1046" s="70"/>
      <c r="J1046" s="71"/>
    </row>
    <row r="1047" spans="1:165" ht="15" customHeight="1">
      <c r="A1047" s="75"/>
      <c r="B1047" s="2"/>
      <c r="C1047" s="2"/>
      <c r="D1047" s="2"/>
      <c r="E1047" s="2"/>
      <c r="F1047" s="2"/>
      <c r="G1047" s="2"/>
      <c r="H1047" s="11"/>
      <c r="I1047" s="70"/>
      <c r="J1047" s="71"/>
    </row>
    <row r="1048" spans="1:165" ht="15" customHeight="1">
      <c r="A1048" s="75"/>
      <c r="B1048" s="2"/>
      <c r="C1048" s="2"/>
      <c r="D1048" s="2"/>
      <c r="E1048" s="2"/>
      <c r="F1048" s="2"/>
      <c r="G1048" s="6" t="s">
        <v>305</v>
      </c>
      <c r="H1048" s="11"/>
      <c r="I1048" s="70"/>
      <c r="J1048" s="71"/>
    </row>
    <row r="1049" spans="1:165" ht="15" customHeight="1">
      <c r="A1049" s="75"/>
      <c r="B1049" s="2"/>
      <c r="C1049" s="2"/>
      <c r="D1049" s="2"/>
      <c r="E1049" s="2"/>
      <c r="F1049" s="2"/>
      <c r="G1049" s="6" t="s">
        <v>306</v>
      </c>
      <c r="H1049" s="11"/>
      <c r="I1049" s="70"/>
      <c r="J1049" s="71"/>
    </row>
    <row r="1050" spans="1:165" ht="15" customHeight="1">
      <c r="A1050" s="75"/>
      <c r="B1050" s="2"/>
      <c r="C1050" s="2"/>
      <c r="D1050" s="2"/>
      <c r="E1050" s="2"/>
      <c r="F1050" s="2"/>
      <c r="G1050" s="5" t="s">
        <v>354</v>
      </c>
      <c r="H1050" s="11">
        <v>375</v>
      </c>
      <c r="I1050" s="70"/>
      <c r="J1050" s="71"/>
    </row>
    <row r="1051" spans="1:165" ht="15" customHeight="1">
      <c r="A1051" s="75"/>
      <c r="B1051" s="2"/>
      <c r="C1051" s="2"/>
      <c r="D1051" s="2"/>
      <c r="E1051" s="2"/>
      <c r="F1051" s="2"/>
      <c r="G1051" s="2"/>
      <c r="H1051" s="11"/>
      <c r="I1051" s="70"/>
      <c r="J1051" s="71"/>
    </row>
    <row r="1052" spans="1:165" s="9" customFormat="1" ht="9.9499999999999993" customHeight="1">
      <c r="A1052" s="75"/>
      <c r="H1052" s="12"/>
      <c r="I1052" s="21"/>
      <c r="J1052" s="29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</row>
    <row r="1053" spans="1:165" ht="15" customHeight="1">
      <c r="A1053" s="75">
        <v>131</v>
      </c>
      <c r="B1053" s="33"/>
      <c r="C1053" s="33"/>
      <c r="D1053" s="33"/>
      <c r="E1053" s="33"/>
      <c r="F1053" s="2"/>
      <c r="G1053" s="2"/>
      <c r="H1053" s="11"/>
      <c r="I1053" s="70"/>
      <c r="J1053" s="71">
        <f>SUM(I1053*H1058)</f>
        <v>0</v>
      </c>
    </row>
    <row r="1054" spans="1:165" ht="37.5">
      <c r="A1054" s="75"/>
      <c r="B1054" s="33"/>
      <c r="C1054" s="33"/>
      <c r="D1054" s="33"/>
      <c r="E1054" s="33"/>
      <c r="F1054" s="2"/>
      <c r="G1054" s="8" t="s">
        <v>308</v>
      </c>
      <c r="H1054" s="11"/>
      <c r="I1054" s="70"/>
      <c r="J1054" s="71"/>
    </row>
    <row r="1055" spans="1:165" ht="15" customHeight="1">
      <c r="A1055" s="75"/>
      <c r="B1055" s="33"/>
      <c r="C1055" s="33"/>
      <c r="D1055" s="33"/>
      <c r="E1055" s="33"/>
      <c r="F1055" s="2"/>
      <c r="G1055" s="2"/>
      <c r="H1055" s="11"/>
      <c r="I1055" s="70"/>
      <c r="J1055" s="71"/>
    </row>
    <row r="1056" spans="1:165" ht="15" customHeight="1">
      <c r="A1056" s="75"/>
      <c r="B1056" s="33"/>
      <c r="C1056" s="33"/>
      <c r="D1056" s="33"/>
      <c r="E1056" s="33"/>
      <c r="F1056" s="2"/>
      <c r="G1056" s="6" t="s">
        <v>307</v>
      </c>
      <c r="H1056" s="11"/>
      <c r="I1056" s="70"/>
      <c r="J1056" s="71"/>
    </row>
    <row r="1057" spans="1:165" ht="15" customHeight="1">
      <c r="A1057" s="75"/>
      <c r="B1057" s="33"/>
      <c r="C1057" s="33"/>
      <c r="D1057" s="33"/>
      <c r="E1057" s="33"/>
      <c r="F1057" s="2"/>
      <c r="G1057" s="6" t="s">
        <v>309</v>
      </c>
      <c r="H1057" s="11"/>
      <c r="I1057" s="70"/>
      <c r="J1057" s="71"/>
    </row>
    <row r="1058" spans="1:165" ht="15" customHeight="1">
      <c r="A1058" s="75"/>
      <c r="B1058" s="33"/>
      <c r="C1058" s="33"/>
      <c r="D1058" s="33"/>
      <c r="E1058" s="33"/>
      <c r="F1058" s="2"/>
      <c r="G1058" s="5" t="s">
        <v>354</v>
      </c>
      <c r="H1058" s="11">
        <v>188</v>
      </c>
      <c r="I1058" s="70"/>
      <c r="J1058" s="71"/>
    </row>
    <row r="1059" spans="1:165" ht="19.5" customHeight="1">
      <c r="A1059" s="75"/>
      <c r="B1059" s="33"/>
      <c r="C1059" s="33"/>
      <c r="D1059" s="33"/>
      <c r="E1059" s="33"/>
      <c r="F1059" s="2"/>
      <c r="G1059" s="2"/>
      <c r="H1059" s="11"/>
      <c r="I1059" s="70"/>
      <c r="J1059" s="71"/>
    </row>
    <row r="1060" spans="1:165" s="9" customFormat="1" ht="9.9499999999999993" customHeight="1">
      <c r="A1060" s="48"/>
      <c r="H1060" s="12"/>
      <c r="I1060" s="19"/>
      <c r="J1060" s="26"/>
      <c r="DQ1060" s="36"/>
      <c r="DR1060" s="36"/>
      <c r="DS1060" s="36"/>
      <c r="DT1060" s="36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E1060" s="36"/>
      <c r="EF1060" s="36"/>
      <c r="EG1060" s="36"/>
      <c r="EH1060" s="36"/>
      <c r="EI1060" s="36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  <c r="ET1060" s="36"/>
      <c r="EU1060" s="36"/>
      <c r="EV1060" s="36"/>
      <c r="EW1060" s="36"/>
      <c r="EX1060" s="36"/>
      <c r="EY1060" s="36"/>
      <c r="EZ1060" s="36"/>
      <c r="FA1060" s="36"/>
      <c r="FB1060" s="36"/>
      <c r="FC1060" s="36"/>
      <c r="FD1060" s="36"/>
      <c r="FE1060" s="36"/>
      <c r="FF1060" s="36"/>
      <c r="FG1060" s="36"/>
      <c r="FH1060" s="36"/>
      <c r="FI1060" s="36"/>
    </row>
    <row r="1061" spans="1:165" ht="15" customHeight="1">
      <c r="A1061" s="75">
        <v>132</v>
      </c>
      <c r="B1061" s="33"/>
      <c r="C1061" s="33"/>
      <c r="D1061" s="33"/>
      <c r="E1061" s="33"/>
      <c r="F1061" s="2"/>
      <c r="G1061" s="2"/>
      <c r="H1061" s="11"/>
      <c r="I1061" s="70"/>
      <c r="J1061" s="71">
        <f>SUM(I1061*H1066)</f>
        <v>0</v>
      </c>
    </row>
    <row r="1062" spans="1:165" ht="35.25" customHeight="1">
      <c r="A1062" s="75"/>
      <c r="B1062" s="33"/>
      <c r="C1062" s="33"/>
      <c r="D1062" s="33"/>
      <c r="E1062" s="33"/>
      <c r="F1062" s="2"/>
      <c r="G1062" s="77" t="s">
        <v>312</v>
      </c>
      <c r="H1062" s="77"/>
      <c r="I1062" s="70"/>
      <c r="J1062" s="71"/>
    </row>
    <row r="1063" spans="1:165" ht="15" customHeight="1">
      <c r="A1063" s="75"/>
      <c r="B1063" s="33"/>
      <c r="C1063" s="33"/>
      <c r="D1063" s="33"/>
      <c r="E1063" s="33"/>
      <c r="F1063" s="2"/>
      <c r="G1063" s="2"/>
      <c r="H1063" s="11"/>
      <c r="I1063" s="70"/>
      <c r="J1063" s="71"/>
    </row>
    <row r="1064" spans="1:165" ht="15" customHeight="1">
      <c r="A1064" s="75"/>
      <c r="B1064" s="33"/>
      <c r="C1064" s="33"/>
      <c r="D1064" s="33"/>
      <c r="E1064" s="33"/>
      <c r="F1064" s="2"/>
      <c r="G1064" s="6" t="s">
        <v>310</v>
      </c>
      <c r="H1064" s="11"/>
      <c r="I1064" s="70"/>
      <c r="J1064" s="71"/>
    </row>
    <row r="1065" spans="1:165" ht="15" customHeight="1">
      <c r="A1065" s="75"/>
      <c r="B1065" s="33"/>
      <c r="C1065" s="33"/>
      <c r="D1065" s="33"/>
      <c r="E1065" s="33"/>
      <c r="F1065" s="2"/>
      <c r="G1065" s="6" t="s">
        <v>311</v>
      </c>
      <c r="H1065" s="11"/>
      <c r="I1065" s="70"/>
      <c r="J1065" s="71"/>
    </row>
    <row r="1066" spans="1:165" ht="15" customHeight="1">
      <c r="A1066" s="75"/>
      <c r="B1066" s="33"/>
      <c r="C1066" s="33"/>
      <c r="D1066" s="33"/>
      <c r="E1066" s="33"/>
      <c r="F1066" s="2"/>
      <c r="G1066" s="5" t="s">
        <v>354</v>
      </c>
      <c r="H1066" s="11">
        <v>313</v>
      </c>
      <c r="I1066" s="70"/>
      <c r="J1066" s="71"/>
    </row>
    <row r="1067" spans="1:165" ht="15" customHeight="1">
      <c r="A1067" s="75"/>
      <c r="B1067" s="33"/>
      <c r="C1067" s="33"/>
      <c r="D1067" s="33"/>
      <c r="E1067" s="33"/>
      <c r="F1067" s="2"/>
      <c r="G1067" s="2"/>
      <c r="H1067" s="11"/>
      <c r="I1067" s="70"/>
      <c r="J1067" s="71"/>
    </row>
    <row r="1068" spans="1:165" s="9" customFormat="1" ht="9.9499999999999993" customHeight="1">
      <c r="A1068" s="48"/>
      <c r="H1068" s="12"/>
      <c r="I1068" s="19"/>
      <c r="J1068" s="26"/>
      <c r="DQ1068" s="36"/>
      <c r="DR1068" s="36"/>
      <c r="DS1068" s="36"/>
      <c r="DT1068" s="36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E1068" s="36"/>
      <c r="EF1068" s="36"/>
      <c r="EG1068" s="36"/>
      <c r="EH1068" s="36"/>
      <c r="EI1068" s="36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  <c r="ET1068" s="36"/>
      <c r="EU1068" s="36"/>
      <c r="EV1068" s="36"/>
      <c r="EW1068" s="36"/>
      <c r="EX1068" s="36"/>
      <c r="EY1068" s="36"/>
      <c r="EZ1068" s="36"/>
      <c r="FA1068" s="36"/>
      <c r="FB1068" s="36"/>
      <c r="FC1068" s="36"/>
      <c r="FD1068" s="36"/>
      <c r="FE1068" s="36"/>
      <c r="FF1068" s="36"/>
      <c r="FG1068" s="36"/>
      <c r="FH1068" s="36"/>
      <c r="FI1068" s="36"/>
    </row>
    <row r="1069" spans="1:165" ht="15" customHeight="1">
      <c r="A1069" s="75">
        <v>133</v>
      </c>
      <c r="B1069" s="2"/>
      <c r="C1069" s="2"/>
      <c r="D1069" s="2"/>
      <c r="E1069" s="2"/>
      <c r="F1069" s="2"/>
      <c r="G1069" s="2"/>
      <c r="H1069" s="11"/>
      <c r="I1069" s="70"/>
      <c r="J1069" s="71">
        <f>SUM(I1069*H1074)</f>
        <v>0</v>
      </c>
    </row>
    <row r="1070" spans="1:165" ht="15" customHeight="1">
      <c r="A1070" s="75"/>
      <c r="B1070" s="2"/>
      <c r="C1070" s="2"/>
      <c r="D1070" s="2"/>
      <c r="E1070" s="2"/>
      <c r="F1070" s="2"/>
      <c r="G1070" s="77" t="s">
        <v>313</v>
      </c>
      <c r="H1070" s="77"/>
      <c r="I1070" s="70"/>
      <c r="J1070" s="71"/>
    </row>
    <row r="1071" spans="1:165" ht="15" customHeight="1">
      <c r="A1071" s="75"/>
      <c r="B1071" s="2"/>
      <c r="C1071" s="2"/>
      <c r="D1071" s="2"/>
      <c r="E1071" s="2"/>
      <c r="F1071" s="2"/>
      <c r="G1071" s="2"/>
      <c r="H1071" s="11"/>
      <c r="I1071" s="70"/>
      <c r="J1071" s="71"/>
    </row>
    <row r="1072" spans="1:165" ht="15" customHeight="1">
      <c r="A1072" s="75"/>
      <c r="B1072" s="2"/>
      <c r="C1072" s="2"/>
      <c r="D1072" s="2"/>
      <c r="E1072" s="2"/>
      <c r="F1072" s="2"/>
      <c r="G1072" s="6" t="s">
        <v>314</v>
      </c>
      <c r="H1072" s="11"/>
      <c r="I1072" s="70"/>
      <c r="J1072" s="71"/>
    </row>
    <row r="1073" spans="1:165" ht="15" customHeight="1">
      <c r="A1073" s="75"/>
      <c r="B1073" s="2"/>
      <c r="C1073" s="2"/>
      <c r="D1073" s="2"/>
      <c r="E1073" s="2"/>
      <c r="F1073" s="2"/>
      <c r="G1073" s="6" t="s">
        <v>315</v>
      </c>
      <c r="H1073" s="11"/>
      <c r="I1073" s="70"/>
      <c r="J1073" s="71"/>
    </row>
    <row r="1074" spans="1:165" ht="15" customHeight="1">
      <c r="A1074" s="75"/>
      <c r="B1074" s="2"/>
      <c r="C1074" s="2"/>
      <c r="D1074" s="2"/>
      <c r="E1074" s="2"/>
      <c r="F1074" s="2"/>
      <c r="G1074" s="5" t="s">
        <v>354</v>
      </c>
      <c r="H1074" s="11">
        <v>138</v>
      </c>
      <c r="I1074" s="70"/>
      <c r="J1074" s="71"/>
    </row>
    <row r="1075" spans="1:165" ht="15" customHeight="1">
      <c r="A1075" s="75"/>
      <c r="B1075" s="2"/>
      <c r="C1075" s="2"/>
      <c r="D1075" s="2"/>
      <c r="E1075" s="2"/>
      <c r="F1075" s="2"/>
      <c r="G1075" s="2"/>
      <c r="H1075" s="11"/>
      <c r="I1075" s="70"/>
      <c r="J1075" s="71"/>
    </row>
    <row r="1076" spans="1:165" s="9" customFormat="1" ht="9.9499999999999993" customHeight="1">
      <c r="A1076" s="48"/>
      <c r="H1076" s="12"/>
      <c r="I1076" s="21"/>
      <c r="J1076" s="29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</row>
    <row r="1077" spans="1:165" s="9" customFormat="1" ht="15" customHeight="1">
      <c r="A1077" s="75">
        <v>134</v>
      </c>
      <c r="B1077" s="2"/>
      <c r="C1077" s="2"/>
      <c r="D1077" s="2"/>
      <c r="E1077" s="2"/>
      <c r="F1077" s="2"/>
      <c r="G1077" s="2"/>
      <c r="H1077" s="11"/>
      <c r="I1077" s="70"/>
      <c r="J1077" s="71">
        <f>SUM(I1077*H1082)</f>
        <v>0</v>
      </c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</row>
    <row r="1078" spans="1:165" ht="15" customHeight="1">
      <c r="A1078" s="75"/>
      <c r="B1078" s="2"/>
      <c r="C1078" s="2"/>
      <c r="D1078" s="2"/>
      <c r="E1078" s="2"/>
      <c r="F1078" s="2"/>
      <c r="G1078" s="77" t="s">
        <v>316</v>
      </c>
      <c r="H1078" s="77"/>
      <c r="I1078" s="70"/>
      <c r="J1078" s="71"/>
    </row>
    <row r="1079" spans="1:165" ht="15" customHeight="1">
      <c r="A1079" s="75"/>
      <c r="B1079" s="2"/>
      <c r="C1079" s="2"/>
      <c r="D1079" s="2"/>
      <c r="E1079" s="2"/>
      <c r="F1079" s="2"/>
      <c r="G1079" s="2"/>
      <c r="H1079" s="11"/>
      <c r="I1079" s="70"/>
      <c r="J1079" s="71"/>
    </row>
    <row r="1080" spans="1:165" ht="15" customHeight="1">
      <c r="A1080" s="75"/>
      <c r="B1080" s="2"/>
      <c r="C1080" s="2"/>
      <c r="D1080" s="2"/>
      <c r="E1080" s="2"/>
      <c r="F1080" s="2"/>
      <c r="G1080" s="6" t="s">
        <v>317</v>
      </c>
      <c r="H1080" s="11"/>
      <c r="I1080" s="70"/>
      <c r="J1080" s="71"/>
    </row>
    <row r="1081" spans="1:165" ht="15" customHeight="1">
      <c r="A1081" s="75"/>
      <c r="B1081" s="2"/>
      <c r="C1081" s="2"/>
      <c r="D1081" s="2"/>
      <c r="E1081" s="2"/>
      <c r="F1081" s="2"/>
      <c r="G1081" s="6" t="s">
        <v>318</v>
      </c>
      <c r="H1081" s="11"/>
      <c r="I1081" s="70"/>
      <c r="J1081" s="71"/>
    </row>
    <row r="1082" spans="1:165" ht="15" customHeight="1">
      <c r="A1082" s="75"/>
      <c r="B1082" s="2"/>
      <c r="C1082" s="2"/>
      <c r="D1082" s="2"/>
      <c r="E1082" s="2"/>
      <c r="F1082" s="2"/>
      <c r="G1082" s="5" t="s">
        <v>354</v>
      </c>
      <c r="H1082" s="11">
        <v>625</v>
      </c>
      <c r="I1082" s="70"/>
      <c r="J1082" s="71"/>
    </row>
    <row r="1083" spans="1:165" ht="15" customHeight="1">
      <c r="A1083" s="75"/>
      <c r="B1083" s="2"/>
      <c r="C1083" s="2"/>
      <c r="D1083" s="2"/>
      <c r="E1083" s="2"/>
      <c r="F1083" s="2"/>
      <c r="G1083" s="5"/>
      <c r="H1083" s="11"/>
      <c r="I1083" s="70"/>
      <c r="J1083" s="71"/>
    </row>
    <row r="1084" spans="1:165" s="9" customFormat="1" ht="9.9499999999999993" customHeight="1">
      <c r="A1084" s="48"/>
      <c r="G1084" s="35"/>
      <c r="H1084" s="12"/>
      <c r="I1084" s="19"/>
      <c r="J1084" s="26"/>
    </row>
    <row r="1085" spans="1:165" ht="15" customHeight="1">
      <c r="B1085" s="2"/>
      <c r="C1085" s="2"/>
      <c r="D1085" s="2"/>
      <c r="E1085" s="2"/>
      <c r="F1085" s="2"/>
      <c r="G1085" s="2"/>
      <c r="H1085" s="11"/>
      <c r="I1085" s="70"/>
      <c r="J1085" s="71">
        <f>SUM(I1085*H1090)</f>
        <v>0</v>
      </c>
    </row>
    <row r="1086" spans="1:165" ht="15" customHeight="1">
      <c r="A1086" s="75">
        <v>135</v>
      </c>
      <c r="B1086" s="2"/>
      <c r="C1086" s="2"/>
      <c r="D1086" s="2"/>
      <c r="E1086" s="2"/>
      <c r="F1086" s="2"/>
      <c r="G1086" s="77" t="s">
        <v>316</v>
      </c>
      <c r="H1086" s="77"/>
      <c r="I1086" s="70"/>
      <c r="J1086" s="71"/>
    </row>
    <row r="1087" spans="1:165" ht="15" customHeight="1">
      <c r="A1087" s="75"/>
      <c r="B1087" s="2"/>
      <c r="C1087" s="2"/>
      <c r="D1087" s="2"/>
      <c r="E1087" s="2"/>
      <c r="F1087" s="2"/>
      <c r="G1087" s="2"/>
      <c r="H1087" s="11"/>
      <c r="I1087" s="70"/>
      <c r="J1087" s="71"/>
    </row>
    <row r="1088" spans="1:165" ht="15" customHeight="1">
      <c r="A1088" s="75"/>
      <c r="B1088" s="2"/>
      <c r="C1088" s="2"/>
      <c r="D1088" s="2"/>
      <c r="E1088" s="2"/>
      <c r="F1088" s="2"/>
      <c r="G1088" s="6" t="s">
        <v>319</v>
      </c>
      <c r="H1088" s="11"/>
      <c r="I1088" s="70"/>
      <c r="J1088" s="71"/>
    </row>
    <row r="1089" spans="1:165" ht="15" customHeight="1">
      <c r="A1089" s="75"/>
      <c r="B1089" s="2"/>
      <c r="C1089" s="2"/>
      <c r="D1089" s="2"/>
      <c r="E1089" s="2"/>
      <c r="F1089" s="2"/>
      <c r="G1089" s="6" t="s">
        <v>320</v>
      </c>
      <c r="H1089" s="11"/>
      <c r="I1089" s="70"/>
      <c r="J1089" s="71"/>
    </row>
    <row r="1090" spans="1:165" ht="15" customHeight="1">
      <c r="A1090" s="75"/>
      <c r="B1090" s="2"/>
      <c r="C1090" s="2"/>
      <c r="D1090" s="2"/>
      <c r="E1090" s="2"/>
      <c r="F1090" s="2"/>
      <c r="G1090" s="23" t="s">
        <v>354</v>
      </c>
      <c r="H1090" s="24">
        <v>1063</v>
      </c>
      <c r="I1090" s="70"/>
      <c r="J1090" s="71"/>
    </row>
    <row r="1091" spans="1:165" ht="15" customHeight="1">
      <c r="A1091" s="51"/>
      <c r="B1091" s="2"/>
      <c r="C1091" s="2"/>
      <c r="D1091" s="2"/>
      <c r="E1091" s="2"/>
      <c r="F1091" s="2"/>
      <c r="G1091" s="23"/>
      <c r="H1091" s="24"/>
      <c r="I1091" s="70"/>
      <c r="J1091" s="71"/>
    </row>
    <row r="1092" spans="1:165" s="9" customFormat="1" ht="9.9499999999999993" customHeight="1">
      <c r="A1092" s="48"/>
      <c r="H1092" s="12"/>
      <c r="I1092" s="19"/>
      <c r="J1092" s="2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</row>
    <row r="1093" spans="1:165" ht="15" customHeight="1">
      <c r="A1093" s="75">
        <v>136</v>
      </c>
      <c r="B1093" s="2"/>
      <c r="C1093" s="2"/>
      <c r="D1093" s="2"/>
      <c r="E1093" s="2"/>
      <c r="F1093" s="2"/>
      <c r="G1093" s="2"/>
      <c r="H1093" s="11"/>
      <c r="I1093" s="70"/>
      <c r="J1093" s="71">
        <f>SUM(I1093*H1098)</f>
        <v>0</v>
      </c>
    </row>
    <row r="1094" spans="1:165" ht="15" customHeight="1">
      <c r="A1094" s="75"/>
      <c r="B1094" s="2"/>
      <c r="C1094" s="2"/>
      <c r="D1094" s="2"/>
      <c r="E1094" s="2"/>
      <c r="F1094" s="2"/>
      <c r="G1094" s="77" t="s">
        <v>321</v>
      </c>
      <c r="H1094" s="77"/>
      <c r="I1094" s="70"/>
      <c r="J1094" s="71"/>
    </row>
    <row r="1095" spans="1:165" ht="15" customHeight="1">
      <c r="A1095" s="75"/>
      <c r="B1095" s="2"/>
      <c r="C1095" s="2"/>
      <c r="D1095" s="2"/>
      <c r="E1095" s="2"/>
      <c r="F1095" s="2"/>
      <c r="G1095" s="2"/>
      <c r="H1095" s="11"/>
      <c r="I1095" s="70"/>
      <c r="J1095" s="71"/>
    </row>
    <row r="1096" spans="1:165" ht="15" customHeight="1">
      <c r="A1096" s="75"/>
      <c r="B1096" s="2"/>
      <c r="C1096" s="2"/>
      <c r="D1096" s="2"/>
      <c r="E1096" s="2"/>
      <c r="F1096" s="2"/>
      <c r="G1096" s="6" t="s">
        <v>322</v>
      </c>
      <c r="H1096" s="11"/>
      <c r="I1096" s="70"/>
      <c r="J1096" s="71"/>
    </row>
    <row r="1097" spans="1:165" ht="15" customHeight="1">
      <c r="A1097" s="75"/>
      <c r="B1097" s="2"/>
      <c r="C1097" s="2"/>
      <c r="D1097" s="2"/>
      <c r="E1097" s="2"/>
      <c r="F1097" s="2"/>
      <c r="G1097" s="6" t="s">
        <v>323</v>
      </c>
      <c r="H1097" s="11"/>
      <c r="I1097" s="70"/>
      <c r="J1097" s="71"/>
    </row>
    <row r="1098" spans="1:165" ht="15" customHeight="1">
      <c r="A1098" s="75"/>
      <c r="B1098" s="2"/>
      <c r="C1098" s="2"/>
      <c r="D1098" s="2"/>
      <c r="E1098" s="2"/>
      <c r="F1098" s="2"/>
      <c r="G1098" s="5" t="s">
        <v>354</v>
      </c>
      <c r="H1098" s="11">
        <v>938</v>
      </c>
      <c r="I1098" s="70"/>
      <c r="J1098" s="71"/>
    </row>
    <row r="1099" spans="1:165" ht="15" customHeight="1">
      <c r="A1099" s="75"/>
      <c r="B1099" s="2"/>
      <c r="C1099" s="2"/>
      <c r="D1099" s="2"/>
      <c r="E1099" s="2"/>
      <c r="F1099" s="2"/>
      <c r="G1099" s="2"/>
      <c r="H1099" s="11"/>
      <c r="I1099" s="70"/>
      <c r="J1099" s="71"/>
    </row>
    <row r="1100" spans="1:165" s="9" customFormat="1" ht="9.9499999999999993" customHeight="1">
      <c r="A1100" s="48"/>
      <c r="H1100" s="12"/>
      <c r="I1100" s="19"/>
      <c r="J1100" s="2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</row>
    <row r="1101" spans="1:165" ht="15" customHeight="1">
      <c r="A1101" s="75">
        <v>137</v>
      </c>
      <c r="B1101" s="2"/>
      <c r="C1101" s="2"/>
      <c r="D1101" s="2"/>
      <c r="E1101" s="2"/>
      <c r="F1101" s="2"/>
      <c r="G1101" s="2"/>
      <c r="H1101" s="11"/>
      <c r="I1101" s="70"/>
      <c r="J1101" s="71">
        <f>SUM(I1101*H1106)</f>
        <v>0</v>
      </c>
    </row>
    <row r="1102" spans="1:165" ht="15" customHeight="1">
      <c r="A1102" s="75"/>
      <c r="B1102" s="2"/>
      <c r="C1102" s="2"/>
      <c r="D1102" s="2"/>
      <c r="E1102" s="2"/>
      <c r="F1102" s="2"/>
      <c r="G1102" s="77" t="s">
        <v>316</v>
      </c>
      <c r="H1102" s="77"/>
      <c r="I1102" s="70"/>
      <c r="J1102" s="71"/>
    </row>
    <row r="1103" spans="1:165" ht="15" customHeight="1">
      <c r="A1103" s="75"/>
      <c r="B1103" s="2"/>
      <c r="C1103" s="2"/>
      <c r="D1103" s="2"/>
      <c r="E1103" s="2"/>
      <c r="F1103" s="2"/>
      <c r="G1103" s="2"/>
      <c r="H1103" s="11"/>
      <c r="I1103" s="70"/>
      <c r="J1103" s="71"/>
    </row>
    <row r="1104" spans="1:165" ht="15" customHeight="1">
      <c r="A1104" s="75"/>
      <c r="B1104" s="2"/>
      <c r="C1104" s="2"/>
      <c r="D1104" s="2"/>
      <c r="E1104" s="2"/>
      <c r="F1104" s="2"/>
      <c r="G1104" s="6" t="s">
        <v>324</v>
      </c>
      <c r="H1104" s="11"/>
      <c r="I1104" s="70"/>
      <c r="J1104" s="71"/>
    </row>
    <row r="1105" spans="1:165" ht="15" customHeight="1">
      <c r="A1105" s="75"/>
      <c r="B1105" s="2"/>
      <c r="C1105" s="2"/>
      <c r="D1105" s="2"/>
      <c r="E1105" s="2"/>
      <c r="F1105" s="2"/>
      <c r="G1105" s="6" t="s">
        <v>325</v>
      </c>
      <c r="H1105" s="11"/>
      <c r="I1105" s="70"/>
      <c r="J1105" s="71"/>
    </row>
    <row r="1106" spans="1:165" ht="15" customHeight="1">
      <c r="A1106" s="75"/>
      <c r="B1106" s="2"/>
      <c r="C1106" s="2"/>
      <c r="D1106" s="2"/>
      <c r="E1106" s="2"/>
      <c r="F1106" s="2"/>
      <c r="G1106" s="5" t="s">
        <v>354</v>
      </c>
      <c r="H1106" s="11">
        <v>813</v>
      </c>
      <c r="I1106" s="70"/>
      <c r="J1106" s="71"/>
    </row>
    <row r="1107" spans="1:165" ht="15" customHeight="1">
      <c r="A1107" s="75"/>
      <c r="B1107" s="2"/>
      <c r="C1107" s="2"/>
      <c r="D1107" s="2"/>
      <c r="E1107" s="2"/>
      <c r="F1107" s="2"/>
      <c r="G1107" s="2"/>
      <c r="H1107" s="2"/>
      <c r="I1107" s="70"/>
      <c r="J1107" s="71"/>
    </row>
    <row r="1108" spans="1:165" s="9" customFormat="1" ht="9.9499999999999993" customHeight="1">
      <c r="A1108" s="48"/>
      <c r="H1108" s="12"/>
      <c r="I1108" s="21"/>
      <c r="J1108" s="29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</row>
    <row r="1109" spans="1:165" ht="15" customHeight="1">
      <c r="A1109" s="75">
        <v>138</v>
      </c>
      <c r="B1109" s="2"/>
      <c r="C1109" s="2"/>
      <c r="D1109" s="2"/>
      <c r="E1109" s="2"/>
      <c r="F1109" s="2"/>
      <c r="G1109" s="2"/>
      <c r="H1109" s="11"/>
      <c r="I1109" s="70"/>
      <c r="J1109" s="71">
        <f>SUM(I1109*H1114)</f>
        <v>0</v>
      </c>
    </row>
    <row r="1110" spans="1:165" s="47" customFormat="1" ht="15" customHeight="1">
      <c r="A1110" s="75"/>
      <c r="B1110" s="46"/>
      <c r="C1110" s="46"/>
      <c r="D1110" s="46"/>
      <c r="E1110" s="46"/>
      <c r="F1110" s="46"/>
      <c r="G1110" s="77" t="s">
        <v>326</v>
      </c>
      <c r="H1110" s="77"/>
      <c r="I1110" s="70"/>
      <c r="J1110" s="71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50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50"/>
      <c r="DG1110" s="50"/>
      <c r="DH1110" s="50"/>
      <c r="DI1110" s="50"/>
      <c r="DJ1110" s="50"/>
      <c r="DK1110" s="50"/>
      <c r="DL1110" s="50"/>
      <c r="DM1110" s="50"/>
      <c r="DN1110" s="50"/>
      <c r="DO1110" s="50"/>
      <c r="DP1110" s="50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</row>
    <row r="1111" spans="1:165" ht="15" customHeight="1">
      <c r="A1111" s="75"/>
      <c r="B1111" s="2"/>
      <c r="C1111" s="2"/>
      <c r="D1111" s="2"/>
      <c r="E1111" s="2"/>
      <c r="F1111" s="2"/>
      <c r="G1111" s="2"/>
      <c r="H1111" s="11"/>
      <c r="I1111" s="70"/>
      <c r="J1111" s="71"/>
    </row>
    <row r="1112" spans="1:165" ht="15" customHeight="1">
      <c r="A1112" s="75"/>
      <c r="B1112" s="2"/>
      <c r="C1112" s="2"/>
      <c r="D1112" s="2"/>
      <c r="E1112" s="2"/>
      <c r="F1112" s="2"/>
      <c r="G1112" s="6" t="s">
        <v>327</v>
      </c>
      <c r="H1112" s="11"/>
      <c r="I1112" s="70"/>
      <c r="J1112" s="71"/>
    </row>
    <row r="1113" spans="1:165" ht="15" customHeight="1">
      <c r="A1113" s="75"/>
      <c r="B1113" s="2"/>
      <c r="C1113" s="2"/>
      <c r="D1113" s="2"/>
      <c r="E1113" s="2"/>
      <c r="F1113" s="2"/>
      <c r="G1113" s="6" t="s">
        <v>328</v>
      </c>
      <c r="H1113" s="11"/>
      <c r="I1113" s="70"/>
      <c r="J1113" s="71"/>
    </row>
    <row r="1114" spans="1:165" ht="15" customHeight="1">
      <c r="A1114" s="75"/>
      <c r="B1114" s="2"/>
      <c r="C1114" s="2"/>
      <c r="D1114" s="2"/>
      <c r="E1114" s="2"/>
      <c r="F1114" s="2"/>
      <c r="G1114" s="5" t="s">
        <v>354</v>
      </c>
      <c r="H1114" s="11">
        <v>875</v>
      </c>
      <c r="I1114" s="70"/>
      <c r="J1114" s="71"/>
    </row>
    <row r="1115" spans="1:165" ht="15" customHeight="1">
      <c r="A1115" s="75"/>
      <c r="B1115" s="2"/>
      <c r="C1115" s="2"/>
      <c r="D1115" s="2"/>
      <c r="E1115" s="2"/>
      <c r="F1115" s="2"/>
      <c r="G1115" s="2"/>
      <c r="H1115" s="11"/>
      <c r="I1115" s="70"/>
      <c r="J1115" s="71"/>
    </row>
    <row r="1116" spans="1:165" s="9" customFormat="1" ht="9.9499999999999993" customHeight="1">
      <c r="A1116" s="48"/>
      <c r="H1116" s="12"/>
      <c r="I1116" s="19"/>
      <c r="J1116" s="26"/>
      <c r="DQ1116" s="36"/>
      <c r="DR1116" s="36"/>
      <c r="DS1116" s="36"/>
      <c r="DT1116" s="36"/>
      <c r="DU1116" s="36"/>
      <c r="DV1116" s="36"/>
      <c r="DW1116" s="36"/>
      <c r="DX1116" s="36"/>
      <c r="DY1116" s="36"/>
      <c r="DZ1116" s="36"/>
      <c r="EA1116" s="36"/>
      <c r="EB1116" s="36"/>
      <c r="EC1116" s="36"/>
      <c r="ED1116" s="36"/>
      <c r="EE1116" s="36"/>
      <c r="EF1116" s="36"/>
      <c r="EG1116" s="36"/>
      <c r="EH1116" s="36"/>
      <c r="EI1116" s="36"/>
      <c r="EJ1116" s="36"/>
      <c r="EK1116" s="36"/>
      <c r="EL1116" s="36"/>
      <c r="EM1116" s="36"/>
      <c r="EN1116" s="36"/>
      <c r="EO1116" s="36"/>
      <c r="EP1116" s="36"/>
      <c r="EQ1116" s="36"/>
      <c r="ER1116" s="36"/>
      <c r="ES1116" s="36"/>
      <c r="ET1116" s="36"/>
      <c r="EU1116" s="36"/>
      <c r="EV1116" s="36"/>
      <c r="EW1116" s="36"/>
      <c r="EX1116" s="36"/>
      <c r="EY1116" s="36"/>
      <c r="EZ1116" s="36"/>
      <c r="FA1116" s="36"/>
      <c r="FB1116" s="36"/>
      <c r="FC1116" s="36"/>
      <c r="FD1116" s="36"/>
      <c r="FE1116" s="36"/>
      <c r="FF1116" s="36"/>
      <c r="FG1116" s="36"/>
      <c r="FH1116" s="36"/>
      <c r="FI1116" s="36"/>
    </row>
    <row r="1117" spans="1:165" ht="15" customHeight="1">
      <c r="A1117" s="75">
        <v>139</v>
      </c>
      <c r="B1117" s="2"/>
      <c r="C1117" s="2"/>
      <c r="D1117" s="2"/>
      <c r="E1117" s="2"/>
      <c r="F1117" s="2"/>
      <c r="G1117" s="2"/>
      <c r="H1117" s="11"/>
      <c r="I1117" s="70"/>
      <c r="J1117" s="71">
        <f>SUM(I1117*H1122)</f>
        <v>0</v>
      </c>
    </row>
    <row r="1118" spans="1:165" ht="15" customHeight="1">
      <c r="A1118" s="75"/>
      <c r="B1118" s="2"/>
      <c r="C1118" s="2"/>
      <c r="D1118" s="2"/>
      <c r="E1118" s="2"/>
      <c r="F1118" s="2"/>
      <c r="G1118" s="77" t="s">
        <v>329</v>
      </c>
      <c r="H1118" s="77"/>
      <c r="I1118" s="70"/>
      <c r="J1118" s="71"/>
    </row>
    <row r="1119" spans="1:165" ht="15" customHeight="1">
      <c r="A1119" s="75"/>
      <c r="B1119" s="2"/>
      <c r="C1119" s="2"/>
      <c r="D1119" s="2"/>
      <c r="E1119" s="2"/>
      <c r="F1119" s="2"/>
      <c r="G1119" s="2"/>
      <c r="H1119" s="11"/>
      <c r="I1119" s="70"/>
      <c r="J1119" s="71"/>
    </row>
    <row r="1120" spans="1:165" ht="15" customHeight="1">
      <c r="A1120" s="75"/>
      <c r="B1120" s="2"/>
      <c r="C1120" s="2"/>
      <c r="D1120" s="2"/>
      <c r="E1120" s="2"/>
      <c r="F1120" s="2"/>
      <c r="G1120" s="6" t="s">
        <v>330</v>
      </c>
      <c r="H1120" s="11"/>
      <c r="I1120" s="70"/>
      <c r="J1120" s="71"/>
    </row>
    <row r="1121" spans="1:165" ht="15" customHeight="1">
      <c r="A1121" s="75"/>
      <c r="B1121" s="2"/>
      <c r="C1121" s="2"/>
      <c r="D1121" s="2"/>
      <c r="E1121" s="2"/>
      <c r="F1121" s="2"/>
      <c r="G1121" s="6" t="s">
        <v>331</v>
      </c>
      <c r="H1121" s="11"/>
      <c r="I1121" s="70"/>
      <c r="J1121" s="71"/>
    </row>
    <row r="1122" spans="1:165" ht="15" customHeight="1">
      <c r="A1122" s="75"/>
      <c r="B1122" s="2"/>
      <c r="C1122" s="2"/>
      <c r="D1122" s="2"/>
      <c r="E1122" s="2"/>
      <c r="F1122" s="2"/>
      <c r="G1122" s="5" t="s">
        <v>354</v>
      </c>
      <c r="H1122" s="11">
        <v>1450</v>
      </c>
      <c r="I1122" s="70"/>
      <c r="J1122" s="71"/>
    </row>
    <row r="1123" spans="1:165" ht="15" customHeight="1">
      <c r="A1123" s="75"/>
      <c r="B1123" s="2"/>
      <c r="C1123" s="2"/>
      <c r="D1123" s="2"/>
      <c r="E1123" s="2"/>
      <c r="F1123" s="2"/>
      <c r="G1123" s="2"/>
      <c r="H1123" s="11"/>
      <c r="I1123" s="70"/>
      <c r="J1123" s="71"/>
    </row>
    <row r="1124" spans="1:165" s="9" customFormat="1" ht="9.9499999999999993" customHeight="1">
      <c r="A1124" s="48"/>
      <c r="H1124" s="12"/>
      <c r="I1124" s="19"/>
      <c r="J1124" s="26"/>
      <c r="DQ1124" s="36"/>
      <c r="DR1124" s="36"/>
      <c r="DS1124" s="36"/>
      <c r="DT1124" s="36"/>
      <c r="DU1124" s="36"/>
      <c r="DV1124" s="36"/>
      <c r="DW1124" s="36"/>
      <c r="DX1124" s="36"/>
      <c r="DY1124" s="36"/>
      <c r="DZ1124" s="36"/>
      <c r="EA1124" s="36"/>
      <c r="EB1124" s="36"/>
      <c r="EC1124" s="36"/>
      <c r="ED1124" s="36"/>
      <c r="EE1124" s="36"/>
      <c r="EF1124" s="36"/>
      <c r="EG1124" s="36"/>
      <c r="EH1124" s="36"/>
      <c r="EI1124" s="36"/>
      <c r="EJ1124" s="36"/>
      <c r="EK1124" s="36"/>
      <c r="EL1124" s="36"/>
      <c r="EM1124" s="36"/>
      <c r="EN1124" s="36"/>
      <c r="EO1124" s="36"/>
      <c r="EP1124" s="36"/>
      <c r="EQ1124" s="36"/>
      <c r="ER1124" s="36"/>
      <c r="ES1124" s="36"/>
      <c r="ET1124" s="36"/>
      <c r="EU1124" s="36"/>
      <c r="EV1124" s="36"/>
      <c r="EW1124" s="36"/>
      <c r="EX1124" s="36"/>
      <c r="EY1124" s="36"/>
      <c r="EZ1124" s="36"/>
      <c r="FA1124" s="36"/>
      <c r="FB1124" s="36"/>
      <c r="FC1124" s="36"/>
      <c r="FD1124" s="36"/>
      <c r="FE1124" s="36"/>
      <c r="FF1124" s="36"/>
      <c r="FG1124" s="36"/>
      <c r="FH1124" s="36"/>
      <c r="FI1124" s="36"/>
    </row>
    <row r="1125" spans="1:165" ht="15" customHeight="1">
      <c r="A1125" s="75">
        <v>140</v>
      </c>
      <c r="B1125" s="2"/>
      <c r="C1125" s="2"/>
      <c r="D1125" s="2"/>
      <c r="E1125" s="2"/>
      <c r="F1125" s="2"/>
      <c r="G1125" s="2"/>
      <c r="H1125" s="11"/>
      <c r="I1125" s="70"/>
      <c r="J1125" s="71">
        <f>SUM(I1125*H1130)</f>
        <v>0</v>
      </c>
    </row>
    <row r="1126" spans="1:165" ht="15" customHeight="1">
      <c r="A1126" s="75"/>
      <c r="B1126" s="2"/>
      <c r="C1126" s="2"/>
      <c r="D1126" s="2"/>
      <c r="E1126" s="2"/>
      <c r="F1126" s="2"/>
      <c r="G1126" s="77" t="s">
        <v>332</v>
      </c>
      <c r="H1126" s="77"/>
      <c r="I1126" s="70"/>
      <c r="J1126" s="71"/>
    </row>
    <row r="1127" spans="1:165" ht="15" customHeight="1">
      <c r="A1127" s="75"/>
      <c r="B1127" s="2"/>
      <c r="C1127" s="2"/>
      <c r="D1127" s="2"/>
      <c r="E1127" s="2"/>
      <c r="F1127" s="2"/>
      <c r="G1127" s="2"/>
      <c r="H1127" s="11"/>
      <c r="I1127" s="70"/>
      <c r="J1127" s="71"/>
    </row>
    <row r="1128" spans="1:165" ht="15" customHeight="1">
      <c r="A1128" s="75"/>
      <c r="B1128" s="2"/>
      <c r="C1128" s="2"/>
      <c r="D1128" s="2"/>
      <c r="E1128" s="2"/>
      <c r="F1128" s="2"/>
      <c r="G1128" s="6" t="s">
        <v>333</v>
      </c>
      <c r="H1128" s="11"/>
      <c r="I1128" s="70"/>
      <c r="J1128" s="71"/>
    </row>
    <row r="1129" spans="1:165" ht="15" customHeight="1">
      <c r="A1129" s="75"/>
      <c r="B1129" s="2"/>
      <c r="C1129" s="2"/>
      <c r="D1129" s="2"/>
      <c r="E1129" s="2"/>
      <c r="F1129" s="2"/>
      <c r="G1129" s="6" t="s">
        <v>334</v>
      </c>
      <c r="H1129" s="11"/>
      <c r="I1129" s="70"/>
      <c r="J1129" s="71"/>
    </row>
    <row r="1130" spans="1:165" ht="15" customHeight="1">
      <c r="A1130" s="75"/>
      <c r="B1130" s="2"/>
      <c r="C1130" s="2"/>
      <c r="D1130" s="2"/>
      <c r="E1130" s="2"/>
      <c r="F1130" s="2"/>
      <c r="G1130" s="5" t="s">
        <v>354</v>
      </c>
      <c r="H1130" s="11">
        <v>625</v>
      </c>
      <c r="I1130" s="70"/>
      <c r="J1130" s="71"/>
    </row>
    <row r="1131" spans="1:165" ht="15" customHeight="1">
      <c r="A1131" s="75"/>
      <c r="B1131" s="2"/>
      <c r="C1131" s="2"/>
      <c r="D1131" s="2"/>
      <c r="E1131" s="2"/>
      <c r="F1131" s="2"/>
      <c r="G1131" s="2"/>
      <c r="H1131" s="11"/>
      <c r="I1131" s="70"/>
      <c r="J1131" s="71"/>
    </row>
    <row r="1132" spans="1:165" s="9" customFormat="1" ht="9.9499999999999993" customHeight="1">
      <c r="A1132" s="48"/>
      <c r="H1132" s="12"/>
      <c r="I1132" s="21"/>
      <c r="J1132" s="29"/>
      <c r="DQ1132" s="36"/>
      <c r="DR1132" s="36"/>
      <c r="DS1132" s="36"/>
      <c r="DT1132" s="36"/>
      <c r="DU1132" s="36"/>
      <c r="DV1132" s="36"/>
      <c r="DW1132" s="36"/>
      <c r="DX1132" s="36"/>
      <c r="DY1132" s="36"/>
      <c r="DZ1132" s="36"/>
      <c r="EA1132" s="36"/>
      <c r="EB1132" s="36"/>
      <c r="EC1132" s="36"/>
      <c r="ED1132" s="36"/>
      <c r="EE1132" s="36"/>
      <c r="EF1132" s="36"/>
      <c r="EG1132" s="36"/>
      <c r="EH1132" s="36"/>
      <c r="EI1132" s="36"/>
      <c r="EJ1132" s="36"/>
      <c r="EK1132" s="36"/>
      <c r="EL1132" s="36"/>
      <c r="EM1132" s="36"/>
      <c r="EN1132" s="36"/>
      <c r="EO1132" s="36"/>
      <c r="EP1132" s="36"/>
      <c r="EQ1132" s="36"/>
      <c r="ER1132" s="36"/>
      <c r="ES1132" s="36"/>
      <c r="ET1132" s="36"/>
      <c r="EU1132" s="36"/>
      <c r="EV1132" s="36"/>
      <c r="EW1132" s="36"/>
      <c r="EX1132" s="36"/>
      <c r="EY1132" s="36"/>
      <c r="EZ1132" s="36"/>
      <c r="FA1132" s="36"/>
      <c r="FB1132" s="36"/>
      <c r="FC1132" s="36"/>
      <c r="FD1132" s="36"/>
      <c r="FE1132" s="36"/>
      <c r="FF1132" s="36"/>
      <c r="FG1132" s="36"/>
      <c r="FH1132" s="36"/>
      <c r="FI1132" s="36"/>
    </row>
    <row r="1133" spans="1:165" s="9" customFormat="1" ht="15" customHeight="1">
      <c r="A1133" s="48"/>
      <c r="B1133" s="2"/>
      <c r="C1133" s="2"/>
      <c r="D1133" s="2"/>
      <c r="E1133" s="2"/>
      <c r="F1133" s="2"/>
      <c r="G1133" s="2"/>
      <c r="H1133" s="11"/>
      <c r="I1133" s="70"/>
      <c r="J1133" s="71">
        <f>SUM(I1133*H1138)</f>
        <v>0</v>
      </c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E1133" s="36"/>
      <c r="EF1133" s="36"/>
      <c r="EG1133" s="36"/>
      <c r="EH1133" s="36"/>
      <c r="EI1133" s="36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  <c r="ET1133" s="36"/>
      <c r="EU1133" s="36"/>
      <c r="EV1133" s="36"/>
      <c r="EW1133" s="36"/>
      <c r="EX1133" s="36"/>
      <c r="EY1133" s="36"/>
      <c r="EZ1133" s="36"/>
      <c r="FA1133" s="36"/>
      <c r="FB1133" s="36"/>
      <c r="FC1133" s="36"/>
      <c r="FD1133" s="36"/>
      <c r="FE1133" s="36"/>
      <c r="FF1133" s="36"/>
      <c r="FG1133" s="36"/>
      <c r="FH1133" s="36"/>
      <c r="FI1133" s="36"/>
    </row>
    <row r="1134" spans="1:165" ht="37.5">
      <c r="A1134" s="75">
        <v>141</v>
      </c>
      <c r="B1134" s="2"/>
      <c r="C1134" s="2"/>
      <c r="D1134" s="2"/>
      <c r="E1134" s="2"/>
      <c r="F1134" s="2"/>
      <c r="G1134" s="8" t="s">
        <v>335</v>
      </c>
      <c r="H1134" s="11"/>
      <c r="I1134" s="70"/>
      <c r="J1134" s="71"/>
    </row>
    <row r="1135" spans="1:165" ht="15" customHeight="1">
      <c r="A1135" s="75"/>
      <c r="B1135" s="2"/>
      <c r="C1135" s="2"/>
      <c r="D1135" s="2"/>
      <c r="E1135" s="2"/>
      <c r="F1135" s="2"/>
      <c r="G1135" s="2"/>
      <c r="H1135" s="11"/>
      <c r="I1135" s="70"/>
      <c r="J1135" s="71"/>
    </row>
    <row r="1136" spans="1:165" ht="15" customHeight="1">
      <c r="A1136" s="75"/>
      <c r="B1136" s="2"/>
      <c r="C1136" s="2"/>
      <c r="D1136" s="2"/>
      <c r="E1136" s="2"/>
      <c r="F1136" s="2"/>
      <c r="G1136" s="6" t="s">
        <v>336</v>
      </c>
      <c r="H1136" s="11"/>
      <c r="I1136" s="70"/>
      <c r="J1136" s="71"/>
    </row>
    <row r="1137" spans="1:165" ht="15" customHeight="1">
      <c r="A1137" s="75"/>
      <c r="B1137" s="2"/>
      <c r="C1137" s="2"/>
      <c r="D1137" s="2"/>
      <c r="E1137" s="2"/>
      <c r="F1137" s="2"/>
      <c r="G1137" s="6" t="s">
        <v>337</v>
      </c>
      <c r="H1137" s="11"/>
      <c r="I1137" s="70"/>
      <c r="J1137" s="71"/>
    </row>
    <row r="1138" spans="1:165" ht="15.75" customHeight="1">
      <c r="A1138" s="75"/>
      <c r="B1138" s="2"/>
      <c r="C1138" s="2"/>
      <c r="D1138" s="2"/>
      <c r="E1138" s="2"/>
      <c r="F1138" s="2"/>
      <c r="G1138" s="5" t="s">
        <v>354</v>
      </c>
      <c r="H1138" s="11">
        <v>250</v>
      </c>
      <c r="I1138" s="70"/>
      <c r="J1138" s="71"/>
    </row>
    <row r="1139" spans="1:165" ht="15" customHeight="1">
      <c r="A1139" s="51"/>
      <c r="B1139" s="2"/>
      <c r="C1139" s="2"/>
      <c r="D1139" s="2"/>
      <c r="E1139" s="2"/>
      <c r="F1139" s="2"/>
      <c r="G1139" s="5"/>
      <c r="H1139" s="11"/>
      <c r="I1139" s="70"/>
      <c r="J1139" s="71"/>
    </row>
    <row r="1140" spans="1:165" s="9" customFormat="1" ht="9.9499999999999993" customHeight="1">
      <c r="A1140" s="48"/>
      <c r="H1140" s="12"/>
      <c r="I1140" s="19"/>
      <c r="J1140" s="26"/>
      <c r="DQ1140" s="36"/>
      <c r="DR1140" s="36"/>
      <c r="DS1140" s="36"/>
      <c r="DT1140" s="36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E1140" s="36"/>
      <c r="EF1140" s="36"/>
      <c r="EG1140" s="36"/>
      <c r="EH1140" s="36"/>
      <c r="EI1140" s="36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  <c r="ET1140" s="36"/>
      <c r="EU1140" s="36"/>
      <c r="EV1140" s="36"/>
      <c r="EW1140" s="36"/>
      <c r="EX1140" s="36"/>
      <c r="EY1140" s="36"/>
      <c r="EZ1140" s="36"/>
      <c r="FA1140" s="36"/>
      <c r="FB1140" s="36"/>
      <c r="FC1140" s="36"/>
      <c r="FD1140" s="36"/>
      <c r="FE1140" s="36"/>
      <c r="FF1140" s="36"/>
      <c r="FG1140" s="36"/>
      <c r="FH1140" s="36"/>
      <c r="FI1140" s="36"/>
    </row>
    <row r="1141" spans="1:165" s="9" customFormat="1" ht="9.9499999999999993" customHeight="1">
      <c r="A1141" s="75">
        <v>142</v>
      </c>
      <c r="B1141" s="2"/>
      <c r="C1141" s="2"/>
      <c r="D1141" s="2"/>
      <c r="E1141" s="2"/>
      <c r="F1141" s="2"/>
      <c r="G1141" s="2"/>
      <c r="H1141" s="11"/>
      <c r="I1141" s="70"/>
      <c r="J1141" s="71">
        <f>SUM(I1141*H1146)</f>
        <v>0</v>
      </c>
      <c r="DQ1141" s="36"/>
      <c r="DR1141" s="36"/>
      <c r="DS1141" s="36"/>
      <c r="DT1141" s="36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E1141" s="36"/>
      <c r="EF1141" s="36"/>
      <c r="EG1141" s="36"/>
      <c r="EH1141" s="36"/>
      <c r="EI1141" s="36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  <c r="ET1141" s="36"/>
      <c r="EU1141" s="36"/>
      <c r="EV1141" s="36"/>
      <c r="EW1141" s="36"/>
      <c r="EX1141" s="36"/>
      <c r="EY1141" s="36"/>
      <c r="EZ1141" s="36"/>
      <c r="FA1141" s="36"/>
      <c r="FB1141" s="36"/>
      <c r="FC1141" s="36"/>
      <c r="FD1141" s="36"/>
      <c r="FE1141" s="36"/>
      <c r="FF1141" s="36"/>
      <c r="FG1141" s="36"/>
      <c r="FH1141" s="36"/>
      <c r="FI1141" s="36"/>
    </row>
    <row r="1142" spans="1:165" ht="18.75">
      <c r="A1142" s="75"/>
      <c r="B1142" s="2"/>
      <c r="C1142" s="2"/>
      <c r="D1142" s="2"/>
      <c r="E1142" s="2"/>
      <c r="F1142" s="2"/>
      <c r="G1142" s="8" t="s">
        <v>13</v>
      </c>
      <c r="H1142" s="11"/>
      <c r="I1142" s="70"/>
      <c r="J1142" s="71"/>
    </row>
    <row r="1143" spans="1:165" ht="15" customHeight="1">
      <c r="A1143" s="75"/>
      <c r="B1143" s="2"/>
      <c r="C1143" s="2"/>
      <c r="D1143" s="2"/>
      <c r="E1143" s="2"/>
      <c r="F1143" s="2"/>
      <c r="G1143" s="2"/>
      <c r="H1143" s="11"/>
      <c r="I1143" s="70"/>
      <c r="J1143" s="71"/>
    </row>
    <row r="1144" spans="1:165" ht="15" customHeight="1">
      <c r="A1144" s="75"/>
      <c r="B1144" s="2"/>
      <c r="C1144" s="2"/>
      <c r="D1144" s="2"/>
      <c r="E1144" s="2"/>
      <c r="F1144" s="2"/>
      <c r="G1144" s="6" t="s">
        <v>338</v>
      </c>
      <c r="H1144" s="11"/>
      <c r="I1144" s="70"/>
      <c r="J1144" s="71"/>
    </row>
    <row r="1145" spans="1:165" ht="15" customHeight="1">
      <c r="A1145" s="75"/>
      <c r="B1145" s="2"/>
      <c r="C1145" s="2"/>
      <c r="D1145" s="2"/>
      <c r="E1145" s="2"/>
      <c r="F1145" s="2"/>
      <c r="G1145" s="6" t="s">
        <v>339</v>
      </c>
      <c r="H1145" s="11"/>
      <c r="I1145" s="70"/>
      <c r="J1145" s="71"/>
    </row>
    <row r="1146" spans="1:165" ht="15" customHeight="1">
      <c r="A1146" s="75"/>
      <c r="B1146" s="2"/>
      <c r="C1146" s="2"/>
      <c r="D1146" s="2"/>
      <c r="E1146" s="2"/>
      <c r="F1146" s="2"/>
      <c r="G1146" s="5" t="s">
        <v>354</v>
      </c>
      <c r="H1146" s="11">
        <v>625</v>
      </c>
      <c r="I1146" s="70"/>
      <c r="J1146" s="71"/>
    </row>
    <row r="1147" spans="1:165" ht="15" customHeight="1">
      <c r="A1147" s="75"/>
      <c r="B1147" s="2"/>
      <c r="C1147" s="2"/>
      <c r="D1147" s="2"/>
      <c r="E1147" s="2"/>
      <c r="F1147" s="2"/>
      <c r="G1147" s="5"/>
      <c r="H1147" s="11"/>
      <c r="I1147" s="70"/>
      <c r="J1147" s="71"/>
    </row>
    <row r="1148" spans="1:165" s="9" customFormat="1" ht="15" customHeight="1">
      <c r="A1148" s="48"/>
      <c r="G1148" s="35"/>
      <c r="H1148" s="12"/>
      <c r="I1148" s="19"/>
      <c r="J1148" s="26"/>
    </row>
    <row r="1149" spans="1:165" ht="15" customHeight="1">
      <c r="A1149" s="75">
        <v>143</v>
      </c>
      <c r="B1149" s="2"/>
      <c r="C1149" s="2"/>
      <c r="D1149" s="2"/>
      <c r="E1149" s="2"/>
      <c r="F1149" s="2"/>
      <c r="G1149" s="2"/>
      <c r="H1149" s="11"/>
      <c r="I1149" s="70"/>
      <c r="J1149" s="28"/>
    </row>
    <row r="1150" spans="1:165" ht="18.75">
      <c r="A1150" s="75"/>
      <c r="B1150" s="2"/>
      <c r="C1150" s="2"/>
      <c r="D1150" s="2"/>
      <c r="E1150" s="2"/>
      <c r="F1150" s="2"/>
      <c r="G1150" s="8" t="s">
        <v>13</v>
      </c>
      <c r="H1150" s="11"/>
      <c r="I1150" s="70"/>
      <c r="J1150" s="71">
        <f>SUM(I1149*H1154)</f>
        <v>0</v>
      </c>
    </row>
    <row r="1151" spans="1:165" ht="15" customHeight="1">
      <c r="A1151" s="75"/>
      <c r="B1151" s="2"/>
      <c r="C1151" s="2"/>
      <c r="D1151" s="2"/>
      <c r="E1151" s="2"/>
      <c r="F1151" s="2"/>
      <c r="G1151" s="2"/>
      <c r="H1151" s="11"/>
      <c r="I1151" s="70"/>
      <c r="J1151" s="71"/>
    </row>
    <row r="1152" spans="1:165" ht="15" customHeight="1">
      <c r="A1152" s="75"/>
      <c r="B1152" s="2"/>
      <c r="C1152" s="2"/>
      <c r="D1152" s="2"/>
      <c r="E1152" s="2"/>
      <c r="F1152" s="2"/>
      <c r="G1152" s="6" t="s">
        <v>340</v>
      </c>
      <c r="H1152" s="11"/>
      <c r="I1152" s="70"/>
      <c r="J1152" s="71"/>
    </row>
    <row r="1153" spans="1:165" ht="15" customHeight="1">
      <c r="A1153" s="75"/>
      <c r="B1153" s="2"/>
      <c r="C1153" s="2"/>
      <c r="D1153" s="2"/>
      <c r="E1153" s="2"/>
      <c r="F1153" s="2"/>
      <c r="G1153" s="6" t="s">
        <v>341</v>
      </c>
      <c r="H1153" s="11"/>
      <c r="I1153" s="70"/>
      <c r="J1153" s="71"/>
    </row>
    <row r="1154" spans="1:165" ht="15" customHeight="1">
      <c r="A1154" s="75"/>
      <c r="B1154" s="2"/>
      <c r="C1154" s="2"/>
      <c r="D1154" s="2"/>
      <c r="E1154" s="2"/>
      <c r="F1154" s="2"/>
      <c r="G1154" s="5" t="s">
        <v>354</v>
      </c>
      <c r="H1154" s="11">
        <v>938</v>
      </c>
      <c r="I1154" s="70"/>
      <c r="J1154" s="71"/>
    </row>
    <row r="1155" spans="1:165" ht="15" customHeight="1">
      <c r="A1155" s="75"/>
      <c r="B1155" s="2"/>
      <c r="C1155" s="2"/>
      <c r="D1155" s="2"/>
      <c r="E1155" s="2"/>
      <c r="F1155" s="2"/>
      <c r="G1155" s="5"/>
      <c r="H1155" s="11"/>
      <c r="I1155" s="70"/>
      <c r="J1155" s="41"/>
    </row>
    <row r="1156" spans="1:165" s="9" customFormat="1" ht="9.9499999999999993" customHeight="1">
      <c r="A1156" s="48"/>
      <c r="H1156" s="12"/>
      <c r="I1156" s="19"/>
      <c r="J1156" s="26"/>
      <c r="DQ1156" s="36"/>
      <c r="DR1156" s="36"/>
      <c r="DS1156" s="36"/>
      <c r="DT1156" s="36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E1156" s="36"/>
      <c r="EF1156" s="36"/>
      <c r="EG1156" s="36"/>
      <c r="EH1156" s="36"/>
      <c r="EI1156" s="36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  <c r="ET1156" s="36"/>
      <c r="EU1156" s="36"/>
      <c r="EV1156" s="36"/>
      <c r="EW1156" s="36"/>
      <c r="EX1156" s="36"/>
      <c r="EY1156" s="36"/>
      <c r="EZ1156" s="36"/>
      <c r="FA1156" s="36"/>
      <c r="FB1156" s="36"/>
      <c r="FC1156" s="36"/>
      <c r="FD1156" s="36"/>
      <c r="FE1156" s="36"/>
      <c r="FF1156" s="36"/>
      <c r="FG1156" s="36"/>
      <c r="FH1156" s="36"/>
      <c r="FI1156" s="36"/>
    </row>
    <row r="1157" spans="1:165" s="9" customFormat="1" ht="15" customHeight="1">
      <c r="A1157" s="48"/>
      <c r="B1157" s="2"/>
      <c r="C1157" s="2"/>
      <c r="D1157" s="2"/>
      <c r="E1157" s="2"/>
      <c r="F1157" s="2"/>
      <c r="G1157" s="2"/>
      <c r="H1157" s="11"/>
      <c r="I1157" s="70"/>
      <c r="J1157" s="71">
        <f>SUM(I1157*H1162)</f>
        <v>0</v>
      </c>
      <c r="DQ1157" s="36"/>
      <c r="DR1157" s="36"/>
      <c r="DS1157" s="36"/>
      <c r="DT1157" s="36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E1157" s="36"/>
      <c r="EF1157" s="36"/>
      <c r="EG1157" s="36"/>
      <c r="EH1157" s="36"/>
      <c r="EI1157" s="36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  <c r="ET1157" s="36"/>
      <c r="EU1157" s="36"/>
      <c r="EV1157" s="36"/>
      <c r="EW1157" s="36"/>
      <c r="EX1157" s="36"/>
      <c r="EY1157" s="36"/>
      <c r="EZ1157" s="36"/>
      <c r="FA1157" s="36"/>
      <c r="FB1157" s="36"/>
      <c r="FC1157" s="36"/>
      <c r="FD1157" s="36"/>
      <c r="FE1157" s="36"/>
      <c r="FF1157" s="36"/>
      <c r="FG1157" s="36"/>
      <c r="FH1157" s="36"/>
      <c r="FI1157" s="36"/>
    </row>
    <row r="1158" spans="1:165" ht="15" customHeight="1">
      <c r="A1158" s="75">
        <v>144</v>
      </c>
      <c r="B1158" s="2"/>
      <c r="C1158" s="2"/>
      <c r="D1158" s="2"/>
      <c r="E1158" s="2"/>
      <c r="F1158" s="2"/>
      <c r="G1158" s="8" t="s">
        <v>4</v>
      </c>
      <c r="H1158" s="11"/>
      <c r="I1158" s="70"/>
      <c r="J1158" s="71"/>
    </row>
    <row r="1159" spans="1:165" ht="15" customHeight="1">
      <c r="A1159" s="75"/>
      <c r="B1159" s="2"/>
      <c r="C1159" s="2"/>
      <c r="D1159" s="2"/>
      <c r="E1159" s="2"/>
      <c r="F1159" s="2"/>
      <c r="G1159" s="2"/>
      <c r="H1159" s="11"/>
      <c r="I1159" s="70"/>
      <c r="J1159" s="71"/>
    </row>
    <row r="1160" spans="1:165" ht="15" customHeight="1">
      <c r="A1160" s="75"/>
      <c r="B1160" s="2"/>
      <c r="C1160" s="2"/>
      <c r="D1160" s="2"/>
      <c r="E1160" s="2"/>
      <c r="F1160" s="2"/>
      <c r="G1160" s="6" t="s">
        <v>342</v>
      </c>
      <c r="H1160" s="11"/>
      <c r="I1160" s="70"/>
      <c r="J1160" s="71"/>
    </row>
    <row r="1161" spans="1:165" ht="15" customHeight="1">
      <c r="A1161" s="75"/>
      <c r="B1161" s="2"/>
      <c r="C1161" s="2"/>
      <c r="D1161" s="2"/>
      <c r="E1161" s="2"/>
      <c r="F1161" s="2"/>
      <c r="G1161" s="6" t="s">
        <v>344</v>
      </c>
      <c r="H1161" s="11"/>
      <c r="I1161" s="70"/>
      <c r="J1161" s="71"/>
    </row>
    <row r="1162" spans="1:165" ht="15" customHeight="1">
      <c r="A1162" s="75"/>
      <c r="B1162" s="2"/>
      <c r="C1162" s="2"/>
      <c r="D1162" s="2"/>
      <c r="E1162" s="2"/>
      <c r="F1162" s="2"/>
      <c r="G1162" s="5" t="s">
        <v>354</v>
      </c>
      <c r="H1162" s="11">
        <v>688</v>
      </c>
      <c r="I1162" s="70"/>
      <c r="J1162" s="71"/>
    </row>
    <row r="1163" spans="1:165" ht="15" customHeight="1">
      <c r="A1163" s="75"/>
      <c r="B1163" s="2"/>
      <c r="C1163" s="2"/>
      <c r="D1163" s="2"/>
      <c r="E1163" s="2"/>
      <c r="F1163" s="2"/>
      <c r="G1163" s="5"/>
      <c r="H1163" s="11"/>
      <c r="I1163" s="70"/>
      <c r="J1163" s="71"/>
    </row>
    <row r="1164" spans="1:165" s="9" customFormat="1" ht="9.9499999999999993" customHeight="1">
      <c r="A1164" s="75"/>
      <c r="G1164" s="35"/>
      <c r="H1164" s="12"/>
      <c r="I1164" s="19"/>
      <c r="J1164" s="26"/>
    </row>
    <row r="1165" spans="1:165" ht="15" customHeight="1">
      <c r="A1165" s="75"/>
      <c r="B1165" s="2"/>
      <c r="C1165" s="2"/>
      <c r="D1165" s="2"/>
      <c r="E1165" s="2"/>
      <c r="F1165" s="2"/>
      <c r="G1165" s="2"/>
      <c r="H1165" s="11"/>
      <c r="I1165" s="70"/>
      <c r="J1165" s="71">
        <f>SUM(I1165*H1170)</f>
        <v>0</v>
      </c>
    </row>
    <row r="1166" spans="1:165" ht="18.75">
      <c r="A1166" s="75">
        <v>145</v>
      </c>
      <c r="B1166" s="2"/>
      <c r="C1166" s="2"/>
      <c r="D1166" s="2"/>
      <c r="E1166" s="2"/>
      <c r="F1166" s="2"/>
      <c r="G1166" s="8" t="s">
        <v>4</v>
      </c>
      <c r="H1166" s="11"/>
      <c r="I1166" s="70"/>
      <c r="J1166" s="71"/>
    </row>
    <row r="1167" spans="1:165" ht="15" customHeight="1">
      <c r="A1167" s="75"/>
      <c r="B1167" s="2"/>
      <c r="C1167" s="2"/>
      <c r="D1167" s="2"/>
      <c r="E1167" s="2"/>
      <c r="F1167" s="2"/>
      <c r="G1167" s="2"/>
      <c r="H1167" s="11"/>
      <c r="I1167" s="70"/>
      <c r="J1167" s="71"/>
    </row>
    <row r="1168" spans="1:165" ht="15" customHeight="1">
      <c r="A1168" s="75"/>
      <c r="B1168" s="2"/>
      <c r="C1168" s="2"/>
      <c r="D1168" s="2"/>
      <c r="E1168" s="2"/>
      <c r="F1168" s="2"/>
      <c r="G1168" s="6" t="s">
        <v>343</v>
      </c>
      <c r="H1168" s="11"/>
      <c r="I1168" s="70"/>
      <c r="J1168" s="71"/>
    </row>
    <row r="1169" spans="1:165" ht="15" customHeight="1">
      <c r="A1169" s="75"/>
      <c r="B1169" s="2"/>
      <c r="C1169" s="2"/>
      <c r="D1169" s="2"/>
      <c r="E1169" s="2"/>
      <c r="F1169" s="2"/>
      <c r="G1169" s="6" t="s">
        <v>345</v>
      </c>
      <c r="H1169" s="11"/>
      <c r="I1169" s="70"/>
      <c r="J1169" s="71"/>
    </row>
    <row r="1170" spans="1:165" ht="12.75" customHeight="1">
      <c r="A1170" s="75"/>
      <c r="B1170" s="2"/>
      <c r="C1170" s="2"/>
      <c r="D1170" s="2"/>
      <c r="E1170" s="2"/>
      <c r="F1170" s="2"/>
      <c r="G1170" s="5" t="s">
        <v>354</v>
      </c>
      <c r="H1170" s="11">
        <v>1000</v>
      </c>
      <c r="I1170" s="70"/>
      <c r="J1170" s="71"/>
    </row>
    <row r="1171" spans="1:165" s="9" customFormat="1" ht="15" customHeight="1">
      <c r="A1171" s="48"/>
      <c r="B1171" s="2"/>
      <c r="C1171" s="2"/>
      <c r="D1171" s="2"/>
      <c r="E1171" s="2"/>
      <c r="F1171" s="2"/>
      <c r="G1171" s="2"/>
      <c r="H1171" s="11"/>
      <c r="I1171" s="70"/>
      <c r="J1171" s="71"/>
      <c r="DQ1171" s="36"/>
      <c r="DR1171" s="36"/>
      <c r="DS1171" s="36"/>
      <c r="DT1171" s="36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E1171" s="36"/>
      <c r="EF1171" s="36"/>
      <c r="EG1171" s="36"/>
      <c r="EH1171" s="36"/>
      <c r="EI1171" s="36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  <c r="ET1171" s="36"/>
      <c r="EU1171" s="36"/>
      <c r="EV1171" s="36"/>
      <c r="EW1171" s="36"/>
      <c r="EX1171" s="36"/>
      <c r="EY1171" s="36"/>
      <c r="EZ1171" s="36"/>
      <c r="FA1171" s="36"/>
      <c r="FB1171" s="36"/>
      <c r="FC1171" s="36"/>
      <c r="FD1171" s="36"/>
      <c r="FE1171" s="36"/>
      <c r="FF1171" s="36"/>
      <c r="FG1171" s="36"/>
      <c r="FH1171" s="36"/>
      <c r="FI1171" s="36"/>
    </row>
    <row r="1172" spans="1:165" s="9" customFormat="1" ht="9.9499999999999993" customHeight="1">
      <c r="A1172" s="48"/>
      <c r="H1172" s="12"/>
      <c r="I1172" s="19"/>
      <c r="J1172" s="26"/>
      <c r="DQ1172" s="36"/>
      <c r="DR1172" s="36"/>
      <c r="DS1172" s="36"/>
      <c r="DT1172" s="36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E1172" s="36"/>
      <c r="EF1172" s="36"/>
      <c r="EG1172" s="36"/>
      <c r="EH1172" s="36"/>
      <c r="EI1172" s="36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  <c r="ET1172" s="36"/>
      <c r="EU1172" s="36"/>
      <c r="EV1172" s="36"/>
      <c r="EW1172" s="36"/>
      <c r="EX1172" s="36"/>
      <c r="EY1172" s="36"/>
      <c r="EZ1172" s="36"/>
      <c r="FA1172" s="36"/>
      <c r="FB1172" s="36"/>
      <c r="FC1172" s="36"/>
      <c r="FD1172" s="36"/>
      <c r="FE1172" s="36"/>
      <c r="FF1172" s="36"/>
      <c r="FG1172" s="36"/>
      <c r="FH1172" s="36"/>
      <c r="FI1172" s="36"/>
    </row>
    <row r="1173" spans="1:165" s="9" customFormat="1" ht="15" customHeight="1">
      <c r="A1173" s="48"/>
      <c r="B1173" s="2"/>
      <c r="C1173" s="2"/>
      <c r="D1173" s="2"/>
      <c r="E1173" s="2"/>
      <c r="F1173" s="2"/>
      <c r="G1173" s="2"/>
      <c r="H1173" s="11"/>
      <c r="I1173" s="70"/>
      <c r="J1173" s="71">
        <f>SUM(I1173*H1178)</f>
        <v>0</v>
      </c>
      <c r="DQ1173" s="36"/>
      <c r="DR1173" s="36"/>
      <c r="DS1173" s="36"/>
      <c r="DT1173" s="36"/>
      <c r="DU1173" s="36"/>
      <c r="DV1173" s="36"/>
      <c r="DW1173" s="36"/>
      <c r="DX1173" s="36"/>
      <c r="DY1173" s="36"/>
      <c r="DZ1173" s="36"/>
      <c r="EA1173" s="36"/>
      <c r="EB1173" s="36"/>
      <c r="EC1173" s="36"/>
      <c r="ED1173" s="36"/>
      <c r="EE1173" s="36"/>
      <c r="EF1173" s="36"/>
      <c r="EG1173" s="36"/>
      <c r="EH1173" s="36"/>
      <c r="EI1173" s="36"/>
      <c r="EJ1173" s="36"/>
      <c r="EK1173" s="36"/>
      <c r="EL1173" s="36"/>
      <c r="EM1173" s="36"/>
      <c r="EN1173" s="36"/>
      <c r="EO1173" s="36"/>
      <c r="EP1173" s="36"/>
      <c r="EQ1173" s="36"/>
      <c r="ER1173" s="36"/>
      <c r="ES1173" s="36"/>
      <c r="ET1173" s="36"/>
      <c r="EU1173" s="36"/>
      <c r="EV1173" s="36"/>
      <c r="EW1173" s="36"/>
      <c r="EX1173" s="36"/>
      <c r="EY1173" s="36"/>
      <c r="EZ1173" s="36"/>
      <c r="FA1173" s="36"/>
      <c r="FB1173" s="36"/>
      <c r="FC1173" s="36"/>
      <c r="FD1173" s="36"/>
      <c r="FE1173" s="36"/>
      <c r="FF1173" s="36"/>
      <c r="FG1173" s="36"/>
      <c r="FH1173" s="36"/>
      <c r="FI1173" s="36"/>
    </row>
    <row r="1174" spans="1:165" ht="18.75">
      <c r="A1174" s="75">
        <v>146</v>
      </c>
      <c r="B1174" s="2"/>
      <c r="C1174" s="2"/>
      <c r="D1174" s="2"/>
      <c r="E1174" s="2"/>
      <c r="F1174" s="2"/>
      <c r="G1174" s="8" t="s">
        <v>176</v>
      </c>
      <c r="H1174" s="11"/>
      <c r="I1174" s="70"/>
      <c r="J1174" s="71"/>
    </row>
    <row r="1175" spans="1:165" ht="15" customHeight="1">
      <c r="A1175" s="75"/>
      <c r="B1175" s="2"/>
      <c r="C1175" s="2"/>
      <c r="D1175" s="2"/>
      <c r="E1175" s="2"/>
      <c r="F1175" s="2"/>
      <c r="G1175" s="2"/>
      <c r="H1175" s="11"/>
      <c r="I1175" s="70"/>
      <c r="J1175" s="71"/>
    </row>
    <row r="1176" spans="1:165" ht="15" customHeight="1">
      <c r="A1176" s="75"/>
      <c r="B1176" s="2"/>
      <c r="C1176" s="2"/>
      <c r="D1176" s="2"/>
      <c r="E1176" s="2"/>
      <c r="F1176" s="2"/>
      <c r="G1176" s="6" t="s">
        <v>346</v>
      </c>
      <c r="H1176" s="11"/>
      <c r="I1176" s="70"/>
      <c r="J1176" s="71"/>
    </row>
    <row r="1177" spans="1:165" ht="15" customHeight="1">
      <c r="A1177" s="75"/>
      <c r="B1177" s="2"/>
      <c r="C1177" s="2"/>
      <c r="D1177" s="2"/>
      <c r="E1177" s="2"/>
      <c r="F1177" s="2"/>
      <c r="G1177" s="6" t="s">
        <v>348</v>
      </c>
      <c r="H1177" s="11"/>
      <c r="I1177" s="70"/>
      <c r="J1177" s="71"/>
    </row>
    <row r="1178" spans="1:165" ht="15" customHeight="1">
      <c r="A1178" s="75"/>
      <c r="B1178" s="2"/>
      <c r="C1178" s="2"/>
      <c r="D1178" s="2"/>
      <c r="E1178" s="2"/>
      <c r="F1178" s="2"/>
      <c r="G1178" s="5" t="s">
        <v>354</v>
      </c>
      <c r="H1178" s="11">
        <v>625</v>
      </c>
      <c r="I1178" s="70"/>
      <c r="J1178" s="71"/>
    </row>
    <row r="1179" spans="1:165" ht="15" customHeight="1">
      <c r="A1179" s="75"/>
      <c r="B1179" s="2"/>
      <c r="C1179" s="2"/>
      <c r="D1179" s="2"/>
      <c r="E1179" s="2"/>
      <c r="F1179" s="2"/>
      <c r="G1179" s="5"/>
      <c r="H1179" s="11"/>
      <c r="I1179" s="70"/>
      <c r="J1179" s="71"/>
    </row>
    <row r="1180" spans="1:165" s="9" customFormat="1" ht="15" customHeight="1">
      <c r="A1180" s="48"/>
      <c r="H1180" s="12"/>
      <c r="I1180" s="21"/>
      <c r="J1180" s="29"/>
    </row>
    <row r="1181" spans="1:165" ht="15" customHeight="1">
      <c r="A1181" s="51"/>
      <c r="B1181" s="2"/>
      <c r="C1181" s="2"/>
      <c r="D1181" s="2"/>
      <c r="E1181" s="2"/>
      <c r="F1181" s="2"/>
      <c r="G1181" s="2"/>
      <c r="H1181" s="11"/>
      <c r="I1181" s="70"/>
      <c r="J1181" s="71">
        <f>SUM(I1181*H1186)</f>
        <v>0</v>
      </c>
    </row>
    <row r="1182" spans="1:165" ht="18.75">
      <c r="A1182" s="75">
        <v>147</v>
      </c>
      <c r="B1182" s="2"/>
      <c r="C1182" s="2"/>
      <c r="D1182" s="2"/>
      <c r="E1182" s="2"/>
      <c r="F1182" s="2"/>
      <c r="G1182" s="8" t="s">
        <v>176</v>
      </c>
      <c r="H1182" s="11"/>
      <c r="I1182" s="70"/>
      <c r="J1182" s="71"/>
    </row>
    <row r="1183" spans="1:165" ht="15" customHeight="1">
      <c r="A1183" s="75"/>
      <c r="B1183" s="2"/>
      <c r="C1183" s="2"/>
      <c r="D1183" s="2"/>
      <c r="E1183" s="2"/>
      <c r="F1183" s="2"/>
      <c r="G1183" s="2"/>
      <c r="H1183" s="11"/>
      <c r="I1183" s="70"/>
      <c r="J1183" s="71"/>
    </row>
    <row r="1184" spans="1:165" ht="15" customHeight="1">
      <c r="A1184" s="75"/>
      <c r="B1184" s="2"/>
      <c r="C1184" s="2"/>
      <c r="D1184" s="2"/>
      <c r="E1184" s="2"/>
      <c r="F1184" s="2"/>
      <c r="G1184" s="6" t="s">
        <v>347</v>
      </c>
      <c r="H1184" s="11"/>
      <c r="I1184" s="70"/>
      <c r="J1184" s="71"/>
    </row>
    <row r="1185" spans="1:165" ht="15" customHeight="1">
      <c r="A1185" s="75"/>
      <c r="B1185" s="2"/>
      <c r="C1185" s="2"/>
      <c r="D1185" s="2"/>
      <c r="E1185" s="2"/>
      <c r="F1185" s="2"/>
      <c r="G1185" s="6" t="s">
        <v>349</v>
      </c>
      <c r="H1185" s="11"/>
      <c r="I1185" s="70"/>
      <c r="J1185" s="71"/>
    </row>
    <row r="1186" spans="1:165" ht="12" customHeight="1">
      <c r="A1186" s="75"/>
      <c r="B1186" s="2"/>
      <c r="C1186" s="2"/>
      <c r="D1186" s="2"/>
      <c r="E1186" s="2"/>
      <c r="F1186" s="2"/>
      <c r="G1186" s="5" t="s">
        <v>354</v>
      </c>
      <c r="H1186" s="11">
        <v>938</v>
      </c>
      <c r="I1186" s="70"/>
      <c r="J1186" s="71"/>
    </row>
    <row r="1187" spans="1:165" s="9" customFormat="1">
      <c r="A1187" s="48"/>
      <c r="B1187" s="2"/>
      <c r="C1187" s="2"/>
      <c r="D1187" s="2"/>
      <c r="E1187" s="2"/>
      <c r="F1187" s="2"/>
      <c r="G1187" s="2"/>
      <c r="H1187" s="11"/>
      <c r="I1187" s="70"/>
      <c r="J1187" s="71"/>
      <c r="DQ1187" s="36"/>
      <c r="DR1187" s="36"/>
      <c r="DS1187" s="36"/>
      <c r="DT1187" s="36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E1187" s="36"/>
      <c r="EF1187" s="36"/>
      <c r="EG1187" s="36"/>
      <c r="EH1187" s="36"/>
      <c r="EI1187" s="36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  <c r="ET1187" s="36"/>
      <c r="EU1187" s="36"/>
      <c r="EV1187" s="36"/>
      <c r="EW1187" s="36"/>
      <c r="EX1187" s="36"/>
      <c r="EY1187" s="36"/>
      <c r="EZ1187" s="36"/>
      <c r="FA1187" s="36"/>
      <c r="FB1187" s="36"/>
      <c r="FC1187" s="36"/>
      <c r="FD1187" s="36"/>
      <c r="FE1187" s="36"/>
      <c r="FF1187" s="36"/>
      <c r="FG1187" s="36"/>
      <c r="FH1187" s="36"/>
      <c r="FI1187" s="36"/>
    </row>
    <row r="1188" spans="1:165">
      <c r="B1188" s="9"/>
      <c r="C1188" s="9"/>
      <c r="D1188" s="9"/>
      <c r="E1188" s="9"/>
      <c r="F1188" s="9"/>
      <c r="G1188" s="9"/>
      <c r="H1188" s="12"/>
      <c r="I1188" s="10"/>
      <c r="J1188" s="26"/>
    </row>
    <row r="1189" spans="1:165">
      <c r="B1189" s="9"/>
      <c r="C1189" s="9"/>
      <c r="D1189" s="9"/>
      <c r="E1189" s="9"/>
      <c r="F1189" s="9"/>
      <c r="G1189" s="9"/>
      <c r="H1189" s="12"/>
      <c r="I1189" s="10"/>
      <c r="J1189" s="26"/>
    </row>
    <row r="1190" spans="1:165">
      <c r="B1190" s="9"/>
      <c r="C1190" s="9"/>
      <c r="D1190" s="9"/>
      <c r="E1190" s="9"/>
      <c r="F1190" s="9"/>
      <c r="G1190" s="9"/>
      <c r="H1190" s="12"/>
      <c r="I1190" s="10"/>
      <c r="J1190" s="26"/>
    </row>
    <row r="1191" spans="1:165">
      <c r="B1191" s="9"/>
      <c r="C1191" s="9"/>
      <c r="D1191" s="9"/>
      <c r="E1191" s="9"/>
      <c r="F1191" s="9"/>
      <c r="G1191" s="9"/>
      <c r="H1191" s="12"/>
      <c r="I1191" s="10"/>
      <c r="J1191" s="26"/>
    </row>
    <row r="1192" spans="1:165">
      <c r="B1192" s="9"/>
      <c r="C1192" s="9"/>
      <c r="D1192" s="9"/>
      <c r="E1192" s="9"/>
      <c r="F1192" s="9"/>
      <c r="G1192" s="9"/>
      <c r="H1192" s="12"/>
      <c r="I1192" s="10"/>
      <c r="J1192" s="26"/>
    </row>
    <row r="1193" spans="1:165">
      <c r="B1193" s="9"/>
      <c r="C1193" s="9"/>
      <c r="D1193" s="9"/>
      <c r="E1193" s="9"/>
      <c r="F1193" s="9"/>
      <c r="G1193" s="9"/>
      <c r="H1193" s="12"/>
      <c r="I1193" s="10"/>
      <c r="J1193" s="26"/>
    </row>
    <row r="1194" spans="1:165">
      <c r="B1194" s="9"/>
      <c r="C1194" s="9"/>
      <c r="D1194" s="9"/>
      <c r="E1194" s="9"/>
      <c r="F1194" s="9"/>
      <c r="G1194" s="9"/>
      <c r="H1194" s="12"/>
      <c r="I1194" s="10"/>
      <c r="J1194" s="26"/>
    </row>
    <row r="1195" spans="1:165">
      <c r="B1195" s="9"/>
      <c r="C1195" s="9"/>
      <c r="D1195" s="9"/>
      <c r="E1195" s="9"/>
      <c r="F1195" s="9"/>
      <c r="G1195" s="9"/>
      <c r="H1195" s="12"/>
      <c r="I1195" s="10"/>
      <c r="J1195" s="26"/>
    </row>
    <row r="1196" spans="1:165">
      <c r="B1196" s="9"/>
      <c r="C1196" s="9"/>
      <c r="D1196" s="9"/>
      <c r="E1196" s="9"/>
      <c r="F1196" s="9"/>
      <c r="G1196" s="9"/>
      <c r="H1196" s="12"/>
      <c r="I1196" s="10"/>
      <c r="J1196" s="26"/>
    </row>
    <row r="1197" spans="1:165">
      <c r="B1197" s="9"/>
      <c r="C1197" s="9"/>
      <c r="D1197" s="9"/>
      <c r="E1197" s="9"/>
      <c r="F1197" s="9"/>
      <c r="G1197" s="9"/>
      <c r="H1197" s="12"/>
      <c r="I1197" s="10"/>
      <c r="J1197" s="26"/>
    </row>
    <row r="1198" spans="1:165">
      <c r="B1198" s="9"/>
      <c r="C1198" s="9"/>
      <c r="D1198" s="9"/>
      <c r="E1198" s="9"/>
      <c r="F1198" s="9"/>
      <c r="G1198" s="9"/>
      <c r="H1198" s="12"/>
      <c r="I1198" s="10"/>
      <c r="J1198" s="26"/>
    </row>
    <row r="1199" spans="1:165">
      <c r="B1199" s="9"/>
      <c r="C1199" s="9"/>
      <c r="D1199" s="9"/>
      <c r="E1199" s="9"/>
      <c r="F1199" s="9"/>
      <c r="G1199" s="9"/>
      <c r="H1199" s="12"/>
      <c r="I1199" s="10"/>
      <c r="J1199" s="26"/>
    </row>
    <row r="1200" spans="1:165">
      <c r="B1200" s="9"/>
      <c r="C1200" s="9"/>
      <c r="D1200" s="9"/>
      <c r="E1200" s="9"/>
      <c r="F1200" s="9"/>
      <c r="G1200" s="9"/>
      <c r="H1200" s="12"/>
      <c r="I1200" s="10"/>
      <c r="J1200" s="26"/>
    </row>
    <row r="1201" spans="2:10">
      <c r="B1201" s="9"/>
      <c r="C1201" s="9"/>
      <c r="D1201" s="9"/>
      <c r="E1201" s="9"/>
      <c r="F1201" s="9"/>
      <c r="G1201" s="9"/>
      <c r="H1201" s="12"/>
      <c r="I1201" s="10"/>
      <c r="J1201" s="26"/>
    </row>
    <row r="1202" spans="2:10">
      <c r="B1202" s="9"/>
      <c r="C1202" s="9"/>
      <c r="D1202" s="9"/>
      <c r="E1202" s="9"/>
      <c r="F1202" s="9"/>
      <c r="G1202" s="9"/>
      <c r="H1202" s="12"/>
      <c r="I1202" s="10"/>
      <c r="J1202" s="26"/>
    </row>
    <row r="1203" spans="2:10">
      <c r="B1203" s="9"/>
      <c r="C1203" s="9"/>
      <c r="D1203" s="9"/>
      <c r="E1203" s="9"/>
      <c r="F1203" s="9"/>
      <c r="G1203" s="9"/>
      <c r="H1203" s="12"/>
      <c r="I1203" s="10"/>
      <c r="J1203" s="26"/>
    </row>
    <row r="1204" spans="2:10">
      <c r="B1204" s="9"/>
      <c r="C1204" s="9"/>
      <c r="D1204" s="9"/>
      <c r="E1204" s="9"/>
      <c r="F1204" s="9"/>
      <c r="G1204" s="9"/>
      <c r="H1204" s="12"/>
      <c r="I1204" s="10"/>
      <c r="J1204" s="26"/>
    </row>
    <row r="1205" spans="2:10">
      <c r="B1205" s="9"/>
      <c r="C1205" s="9"/>
      <c r="D1205" s="9"/>
      <c r="E1205" s="9"/>
      <c r="F1205" s="9"/>
      <c r="G1205" s="9"/>
      <c r="H1205" s="12"/>
      <c r="I1205" s="10"/>
      <c r="J1205" s="26"/>
    </row>
    <row r="1206" spans="2:10">
      <c r="B1206" s="9"/>
      <c r="C1206" s="9"/>
      <c r="D1206" s="9"/>
      <c r="E1206" s="9"/>
      <c r="F1206" s="9"/>
      <c r="G1206" s="9"/>
      <c r="H1206" s="12"/>
      <c r="I1206" s="10"/>
      <c r="J1206" s="26"/>
    </row>
    <row r="1207" spans="2:10">
      <c r="B1207" s="9"/>
      <c r="C1207" s="9"/>
      <c r="D1207" s="9"/>
      <c r="E1207" s="9"/>
      <c r="F1207" s="9"/>
      <c r="G1207" s="9"/>
      <c r="H1207" s="12"/>
      <c r="I1207" s="10"/>
      <c r="J1207" s="26"/>
    </row>
    <row r="1208" spans="2:10">
      <c r="B1208" s="9"/>
      <c r="C1208" s="9"/>
      <c r="D1208" s="9"/>
      <c r="E1208" s="9"/>
      <c r="F1208" s="9"/>
      <c r="G1208" s="9"/>
      <c r="H1208" s="12"/>
      <c r="I1208" s="10"/>
      <c r="J1208" s="26"/>
    </row>
    <row r="1209" spans="2:10">
      <c r="B1209" s="9"/>
      <c r="C1209" s="9"/>
      <c r="D1209" s="9"/>
      <c r="E1209" s="9"/>
      <c r="F1209" s="9"/>
      <c r="G1209" s="9"/>
      <c r="H1209" s="12"/>
      <c r="I1209" s="10"/>
      <c r="J1209" s="26"/>
    </row>
    <row r="1210" spans="2:10">
      <c r="B1210" s="9"/>
      <c r="C1210" s="9"/>
      <c r="D1210" s="9"/>
      <c r="E1210" s="9"/>
      <c r="F1210" s="9"/>
      <c r="G1210" s="9"/>
      <c r="H1210" s="12"/>
      <c r="I1210" s="10"/>
      <c r="J1210" s="26"/>
    </row>
    <row r="1211" spans="2:10">
      <c r="B1211" s="9"/>
      <c r="C1211" s="9"/>
      <c r="D1211" s="9"/>
      <c r="E1211" s="9"/>
      <c r="F1211" s="9"/>
      <c r="G1211" s="9"/>
      <c r="H1211" s="12"/>
      <c r="I1211" s="10"/>
      <c r="J1211" s="26"/>
    </row>
    <row r="1212" spans="2:10">
      <c r="B1212" s="9"/>
      <c r="C1212" s="9"/>
      <c r="D1212" s="9"/>
      <c r="E1212" s="9"/>
      <c r="F1212" s="9"/>
      <c r="G1212" s="9"/>
      <c r="H1212" s="12"/>
      <c r="I1212" s="10"/>
      <c r="J1212" s="26"/>
    </row>
    <row r="1213" spans="2:10">
      <c r="B1213" s="9"/>
      <c r="C1213" s="9"/>
      <c r="D1213" s="9"/>
      <c r="E1213" s="9"/>
      <c r="F1213" s="9"/>
      <c r="G1213" s="9"/>
      <c r="H1213" s="12"/>
      <c r="I1213" s="10"/>
      <c r="J1213" s="26"/>
    </row>
    <row r="1214" spans="2:10">
      <c r="B1214" s="9"/>
      <c r="C1214" s="9"/>
      <c r="D1214" s="9"/>
      <c r="E1214" s="9"/>
      <c r="F1214" s="9"/>
      <c r="G1214" s="9"/>
      <c r="H1214" s="12"/>
      <c r="I1214" s="10"/>
      <c r="J1214" s="26"/>
    </row>
    <row r="1215" spans="2:10">
      <c r="B1215" s="9"/>
      <c r="C1215" s="9"/>
      <c r="D1215" s="9"/>
      <c r="E1215" s="9"/>
      <c r="F1215" s="9"/>
      <c r="G1215" s="9"/>
      <c r="H1215" s="12"/>
      <c r="I1215" s="10"/>
      <c r="J1215" s="26"/>
    </row>
    <row r="1216" spans="2:10">
      <c r="B1216" s="9"/>
      <c r="C1216" s="9"/>
      <c r="D1216" s="9"/>
      <c r="E1216" s="9"/>
      <c r="F1216" s="9"/>
      <c r="G1216" s="9"/>
      <c r="H1216" s="12"/>
      <c r="I1216" s="10"/>
      <c r="J1216" s="26"/>
    </row>
    <row r="1217" spans="2:10">
      <c r="B1217" s="9"/>
      <c r="C1217" s="9"/>
      <c r="D1217" s="9"/>
      <c r="E1217" s="9"/>
      <c r="F1217" s="9"/>
      <c r="G1217" s="9"/>
      <c r="H1217" s="12"/>
      <c r="I1217" s="10"/>
      <c r="J1217" s="26"/>
    </row>
    <row r="1218" spans="2:10">
      <c r="B1218" s="9"/>
      <c r="C1218" s="9"/>
      <c r="D1218" s="9"/>
      <c r="E1218" s="9"/>
      <c r="F1218" s="9"/>
      <c r="G1218" s="9"/>
      <c r="H1218" s="12"/>
      <c r="I1218" s="10"/>
      <c r="J1218" s="26"/>
    </row>
    <row r="1219" spans="2:10">
      <c r="B1219" s="9"/>
      <c r="C1219" s="9"/>
      <c r="D1219" s="9"/>
      <c r="E1219" s="9"/>
      <c r="F1219" s="9"/>
      <c r="G1219" s="9"/>
      <c r="H1219" s="12"/>
      <c r="I1219" s="10"/>
      <c r="J1219" s="26"/>
    </row>
    <row r="1220" spans="2:10">
      <c r="B1220" s="9"/>
      <c r="C1220" s="9"/>
      <c r="D1220" s="9"/>
      <c r="E1220" s="9"/>
      <c r="F1220" s="9"/>
      <c r="G1220" s="9"/>
      <c r="H1220" s="12"/>
      <c r="I1220" s="10"/>
      <c r="J1220" s="26"/>
    </row>
    <row r="1221" spans="2:10">
      <c r="B1221" s="9"/>
      <c r="C1221" s="9"/>
      <c r="D1221" s="9"/>
      <c r="E1221" s="9"/>
      <c r="F1221" s="9"/>
      <c r="G1221" s="9"/>
      <c r="H1221" s="12"/>
      <c r="I1221" s="10"/>
      <c r="J1221" s="26"/>
    </row>
    <row r="1222" spans="2:10">
      <c r="B1222" s="9"/>
      <c r="C1222" s="9"/>
      <c r="D1222" s="9"/>
      <c r="E1222" s="9"/>
      <c r="F1222" s="9"/>
      <c r="G1222" s="9"/>
      <c r="H1222" s="12"/>
      <c r="I1222" s="10"/>
      <c r="J1222" s="26"/>
    </row>
    <row r="1223" spans="2:10">
      <c r="B1223" s="9"/>
      <c r="C1223" s="9"/>
      <c r="D1223" s="9"/>
      <c r="E1223" s="9"/>
      <c r="F1223" s="9"/>
      <c r="G1223" s="9"/>
      <c r="H1223" s="12"/>
      <c r="I1223" s="10"/>
      <c r="J1223" s="26"/>
    </row>
    <row r="1224" spans="2:10">
      <c r="B1224" s="9"/>
      <c r="C1224" s="9"/>
      <c r="D1224" s="9"/>
      <c r="E1224" s="9"/>
      <c r="F1224" s="9"/>
      <c r="G1224" s="9"/>
      <c r="H1224" s="12"/>
      <c r="I1224" s="10"/>
      <c r="J1224" s="26"/>
    </row>
    <row r="1225" spans="2:10">
      <c r="B1225" s="9"/>
      <c r="C1225" s="9"/>
      <c r="D1225" s="9"/>
      <c r="E1225" s="9"/>
      <c r="F1225" s="9"/>
      <c r="G1225" s="9"/>
      <c r="H1225" s="12"/>
      <c r="I1225" s="10"/>
      <c r="J1225" s="26"/>
    </row>
    <row r="1226" spans="2:10">
      <c r="B1226" s="9"/>
      <c r="C1226" s="9"/>
      <c r="D1226" s="9"/>
      <c r="E1226" s="9"/>
      <c r="F1226" s="9"/>
      <c r="G1226" s="9"/>
      <c r="H1226" s="12"/>
      <c r="I1226" s="10"/>
      <c r="J1226" s="26"/>
    </row>
    <row r="1227" spans="2:10">
      <c r="B1227" s="9"/>
      <c r="C1227" s="9"/>
      <c r="D1227" s="9"/>
      <c r="E1227" s="9"/>
      <c r="F1227" s="9"/>
      <c r="G1227" s="9"/>
      <c r="H1227" s="12"/>
      <c r="I1227" s="10"/>
      <c r="J1227" s="26"/>
    </row>
    <row r="1228" spans="2:10">
      <c r="B1228" s="9"/>
      <c r="C1228" s="9"/>
      <c r="D1228" s="9"/>
      <c r="E1228" s="9"/>
      <c r="F1228" s="9"/>
      <c r="G1228" s="9"/>
      <c r="H1228" s="12"/>
      <c r="I1228" s="10"/>
      <c r="J1228" s="26"/>
    </row>
    <row r="1229" spans="2:10">
      <c r="B1229" s="9"/>
      <c r="C1229" s="9"/>
      <c r="D1229" s="9"/>
      <c r="E1229" s="9"/>
      <c r="F1229" s="9"/>
      <c r="G1229" s="9"/>
      <c r="H1229" s="12"/>
      <c r="I1229" s="10"/>
      <c r="J1229" s="26"/>
    </row>
    <row r="1230" spans="2:10">
      <c r="B1230" s="9"/>
      <c r="C1230" s="9"/>
      <c r="D1230" s="9"/>
      <c r="E1230" s="9"/>
      <c r="F1230" s="9"/>
      <c r="G1230" s="9"/>
      <c r="H1230" s="12"/>
      <c r="I1230" s="10"/>
      <c r="J1230" s="26"/>
    </row>
    <row r="1231" spans="2:10">
      <c r="B1231" s="9"/>
      <c r="C1231" s="9"/>
      <c r="D1231" s="9"/>
      <c r="E1231" s="9"/>
      <c r="F1231" s="9"/>
      <c r="G1231" s="9"/>
      <c r="H1231" s="12"/>
      <c r="I1231" s="10"/>
      <c r="J1231" s="26"/>
    </row>
    <row r="1232" spans="2:10">
      <c r="B1232" s="9"/>
      <c r="C1232" s="9"/>
      <c r="D1232" s="9"/>
      <c r="E1232" s="9"/>
      <c r="F1232" s="9"/>
      <c r="G1232" s="9"/>
      <c r="H1232" s="12"/>
      <c r="I1232" s="10"/>
      <c r="J1232" s="26"/>
    </row>
    <row r="1233" spans="2:10">
      <c r="B1233" s="9"/>
      <c r="C1233" s="9"/>
      <c r="D1233" s="9"/>
      <c r="E1233" s="9"/>
      <c r="F1233" s="9"/>
      <c r="G1233" s="9"/>
      <c r="H1233" s="12"/>
      <c r="I1233" s="10"/>
      <c r="J1233" s="26"/>
    </row>
    <row r="1234" spans="2:10">
      <c r="B1234" s="9"/>
      <c r="C1234" s="9"/>
      <c r="D1234" s="9"/>
      <c r="E1234" s="9"/>
      <c r="F1234" s="9"/>
      <c r="G1234" s="9"/>
      <c r="H1234" s="12"/>
      <c r="I1234" s="10"/>
      <c r="J1234" s="26"/>
    </row>
    <row r="1235" spans="2:10">
      <c r="B1235" s="9"/>
      <c r="C1235" s="9"/>
      <c r="D1235" s="9"/>
      <c r="E1235" s="9"/>
      <c r="F1235" s="9"/>
      <c r="G1235" s="9"/>
      <c r="H1235" s="12"/>
      <c r="I1235" s="10"/>
      <c r="J1235" s="26"/>
    </row>
    <row r="1236" spans="2:10">
      <c r="B1236" s="9"/>
      <c r="C1236" s="9"/>
      <c r="D1236" s="9"/>
      <c r="E1236" s="9"/>
      <c r="F1236" s="9"/>
      <c r="G1236" s="9"/>
      <c r="H1236" s="12"/>
      <c r="I1236" s="10"/>
      <c r="J1236" s="26"/>
    </row>
    <row r="1237" spans="2:10">
      <c r="B1237" s="9"/>
      <c r="C1237" s="9"/>
      <c r="D1237" s="9"/>
      <c r="E1237" s="9"/>
      <c r="F1237" s="9"/>
      <c r="G1237" s="9"/>
      <c r="H1237" s="12"/>
      <c r="I1237" s="10"/>
      <c r="J1237" s="26"/>
    </row>
    <row r="1238" spans="2:10">
      <c r="B1238" s="9"/>
      <c r="C1238" s="9"/>
      <c r="D1238" s="9"/>
      <c r="E1238" s="9"/>
      <c r="F1238" s="9"/>
      <c r="G1238" s="9"/>
      <c r="H1238" s="12"/>
      <c r="I1238" s="10"/>
      <c r="J1238" s="26"/>
    </row>
    <row r="1239" spans="2:10">
      <c r="B1239" s="9"/>
      <c r="C1239" s="9"/>
      <c r="D1239" s="9"/>
      <c r="E1239" s="9"/>
      <c r="F1239" s="9"/>
      <c r="G1239" s="9"/>
      <c r="H1239" s="12"/>
      <c r="I1239" s="10"/>
      <c r="J1239" s="26"/>
    </row>
    <row r="1240" spans="2:10">
      <c r="B1240" s="9"/>
      <c r="C1240" s="9"/>
      <c r="D1240" s="9"/>
      <c r="E1240" s="9"/>
      <c r="F1240" s="9"/>
      <c r="G1240" s="9"/>
      <c r="H1240" s="12"/>
      <c r="I1240" s="10"/>
      <c r="J1240" s="26"/>
    </row>
    <row r="1241" spans="2:10">
      <c r="B1241" s="9"/>
      <c r="C1241" s="9"/>
      <c r="D1241" s="9"/>
      <c r="E1241" s="9"/>
      <c r="F1241" s="9"/>
      <c r="G1241" s="9"/>
      <c r="H1241" s="12"/>
      <c r="I1241" s="10"/>
      <c r="J1241" s="26"/>
    </row>
    <row r="1242" spans="2:10">
      <c r="B1242" s="9"/>
      <c r="C1242" s="9"/>
      <c r="D1242" s="9"/>
      <c r="E1242" s="9"/>
      <c r="F1242" s="9"/>
      <c r="G1242" s="9"/>
      <c r="H1242" s="12"/>
      <c r="I1242" s="10"/>
      <c r="J1242" s="26"/>
    </row>
    <row r="1243" spans="2:10">
      <c r="B1243" s="9"/>
      <c r="C1243" s="9"/>
      <c r="D1243" s="9"/>
      <c r="E1243" s="9"/>
      <c r="F1243" s="9"/>
      <c r="G1243" s="9"/>
      <c r="H1243" s="12"/>
      <c r="I1243" s="10"/>
      <c r="J1243" s="26"/>
    </row>
    <row r="1244" spans="2:10">
      <c r="B1244" s="9"/>
      <c r="C1244" s="9"/>
      <c r="D1244" s="9"/>
      <c r="E1244" s="9"/>
      <c r="F1244" s="9"/>
      <c r="G1244" s="9"/>
      <c r="H1244" s="12"/>
      <c r="I1244" s="10"/>
      <c r="J1244" s="26"/>
    </row>
    <row r="1245" spans="2:10">
      <c r="B1245" s="9"/>
      <c r="C1245" s="9"/>
      <c r="D1245" s="9"/>
      <c r="E1245" s="9"/>
      <c r="F1245" s="9"/>
      <c r="G1245" s="9"/>
      <c r="H1245" s="12"/>
      <c r="I1245" s="10"/>
      <c r="J1245" s="26"/>
    </row>
    <row r="1246" spans="2:10">
      <c r="B1246" s="9"/>
      <c r="C1246" s="9"/>
      <c r="D1246" s="9"/>
      <c r="E1246" s="9"/>
      <c r="F1246" s="9"/>
      <c r="G1246" s="9"/>
      <c r="H1246" s="12"/>
      <c r="I1246" s="10"/>
      <c r="J1246" s="26"/>
    </row>
    <row r="1247" spans="2:10">
      <c r="B1247" s="9"/>
      <c r="C1247" s="9"/>
      <c r="D1247" s="9"/>
      <c r="E1247" s="9"/>
      <c r="F1247" s="9"/>
      <c r="G1247" s="9"/>
      <c r="H1247" s="12"/>
      <c r="I1247" s="10"/>
      <c r="J1247" s="26"/>
    </row>
    <row r="1248" spans="2:10">
      <c r="B1248" s="9"/>
      <c r="C1248" s="9"/>
      <c r="D1248" s="9"/>
      <c r="E1248" s="9"/>
      <c r="F1248" s="9"/>
      <c r="G1248" s="9"/>
      <c r="H1248" s="12"/>
      <c r="I1248" s="10"/>
      <c r="J1248" s="26"/>
    </row>
    <row r="1249" spans="2:10">
      <c r="B1249" s="9"/>
      <c r="C1249" s="9"/>
      <c r="D1249" s="9"/>
      <c r="E1249" s="9"/>
      <c r="F1249" s="9"/>
      <c r="G1249" s="9"/>
      <c r="H1249" s="12"/>
      <c r="I1249" s="10"/>
      <c r="J1249" s="26"/>
    </row>
    <row r="1250" spans="2:10">
      <c r="B1250" s="9"/>
      <c r="C1250" s="9"/>
      <c r="D1250" s="9"/>
      <c r="E1250" s="9"/>
      <c r="F1250" s="9"/>
      <c r="G1250" s="9"/>
      <c r="H1250" s="12"/>
      <c r="I1250" s="10"/>
      <c r="J1250" s="26"/>
    </row>
    <row r="1251" spans="2:10">
      <c r="B1251" s="9"/>
      <c r="C1251" s="9"/>
      <c r="D1251" s="9"/>
      <c r="E1251" s="9"/>
      <c r="F1251" s="9"/>
      <c r="G1251" s="9"/>
      <c r="H1251" s="12"/>
      <c r="I1251" s="10"/>
      <c r="J1251" s="26"/>
    </row>
    <row r="1252" spans="2:10">
      <c r="B1252" s="9"/>
      <c r="C1252" s="9"/>
      <c r="D1252" s="9"/>
      <c r="E1252" s="9"/>
      <c r="F1252" s="9"/>
      <c r="G1252" s="9"/>
      <c r="H1252" s="12"/>
      <c r="I1252" s="10"/>
      <c r="J1252" s="26"/>
    </row>
    <row r="1253" spans="2:10">
      <c r="B1253" s="9"/>
      <c r="C1253" s="9"/>
      <c r="D1253" s="9"/>
      <c r="E1253" s="9"/>
      <c r="F1253" s="9"/>
      <c r="G1253" s="9"/>
      <c r="H1253" s="12"/>
      <c r="I1253" s="10"/>
      <c r="J1253" s="26"/>
    </row>
    <row r="1254" spans="2:10">
      <c r="B1254" s="9"/>
      <c r="C1254" s="9"/>
      <c r="D1254" s="9"/>
      <c r="E1254" s="9"/>
      <c r="F1254" s="9"/>
      <c r="G1254" s="9"/>
      <c r="H1254" s="12"/>
      <c r="I1254" s="10"/>
      <c r="J1254" s="26"/>
    </row>
    <row r="1255" spans="2:10">
      <c r="B1255" s="9"/>
      <c r="C1255" s="9"/>
      <c r="D1255" s="9"/>
      <c r="E1255" s="9"/>
      <c r="F1255" s="9"/>
      <c r="G1255" s="9"/>
      <c r="H1255" s="12"/>
      <c r="I1255" s="10"/>
      <c r="J1255" s="26"/>
    </row>
    <row r="1256" spans="2:10">
      <c r="B1256" s="9"/>
      <c r="C1256" s="9"/>
      <c r="D1256" s="9"/>
      <c r="E1256" s="9"/>
      <c r="F1256" s="9"/>
      <c r="G1256" s="9"/>
      <c r="H1256" s="12"/>
      <c r="I1256" s="10"/>
      <c r="J1256" s="26"/>
    </row>
    <row r="1257" spans="2:10">
      <c r="B1257" s="9"/>
      <c r="C1257" s="9"/>
      <c r="D1257" s="9"/>
      <c r="E1257" s="9"/>
      <c r="F1257" s="9"/>
      <c r="G1257" s="9"/>
      <c r="H1257" s="12"/>
      <c r="I1257" s="10"/>
      <c r="J1257" s="26"/>
    </row>
    <row r="1258" spans="2:10">
      <c r="B1258" s="9"/>
      <c r="C1258" s="9"/>
      <c r="D1258" s="9"/>
      <c r="E1258" s="9"/>
      <c r="F1258" s="9"/>
      <c r="G1258" s="9"/>
      <c r="H1258" s="12"/>
      <c r="I1258" s="10"/>
      <c r="J1258" s="26"/>
    </row>
    <row r="1259" spans="2:10">
      <c r="B1259" s="9"/>
      <c r="C1259" s="9"/>
      <c r="D1259" s="9"/>
      <c r="E1259" s="9"/>
      <c r="F1259" s="9"/>
      <c r="G1259" s="9"/>
      <c r="H1259" s="12"/>
      <c r="I1259" s="10"/>
      <c r="J1259" s="26"/>
    </row>
    <row r="1260" spans="2:10">
      <c r="B1260" s="9"/>
      <c r="C1260" s="9"/>
      <c r="D1260" s="9"/>
      <c r="E1260" s="9"/>
      <c r="F1260" s="9"/>
      <c r="G1260" s="9"/>
      <c r="H1260" s="12"/>
      <c r="I1260" s="10"/>
      <c r="J1260" s="26"/>
    </row>
    <row r="1261" spans="2:10">
      <c r="B1261" s="9"/>
      <c r="C1261" s="9"/>
      <c r="D1261" s="9"/>
      <c r="E1261" s="9"/>
      <c r="F1261" s="9"/>
      <c r="G1261" s="9"/>
      <c r="H1261" s="12"/>
      <c r="I1261" s="10"/>
      <c r="J1261" s="26"/>
    </row>
    <row r="1262" spans="2:10">
      <c r="B1262" s="9"/>
      <c r="C1262" s="9"/>
      <c r="D1262" s="9"/>
      <c r="E1262" s="9"/>
      <c r="F1262" s="9"/>
      <c r="G1262" s="9"/>
      <c r="H1262" s="12"/>
      <c r="I1262" s="10"/>
      <c r="J1262" s="26"/>
    </row>
    <row r="1263" spans="2:10">
      <c r="B1263" s="9"/>
      <c r="C1263" s="9"/>
      <c r="D1263" s="9"/>
      <c r="E1263" s="9"/>
      <c r="F1263" s="9"/>
      <c r="G1263" s="9"/>
      <c r="H1263" s="12"/>
      <c r="I1263" s="10"/>
      <c r="J1263" s="26"/>
    </row>
    <row r="1264" spans="2:10">
      <c r="B1264" s="9"/>
      <c r="C1264" s="9"/>
      <c r="D1264" s="9"/>
      <c r="E1264" s="9"/>
      <c r="F1264" s="9"/>
      <c r="G1264" s="9"/>
      <c r="H1264" s="12"/>
      <c r="I1264" s="10"/>
      <c r="J1264" s="26"/>
    </row>
    <row r="1265" spans="2:10">
      <c r="B1265" s="9"/>
      <c r="C1265" s="9"/>
      <c r="D1265" s="9"/>
      <c r="E1265" s="9"/>
      <c r="F1265" s="9"/>
      <c r="G1265" s="9"/>
      <c r="H1265" s="12"/>
      <c r="I1265" s="10"/>
      <c r="J1265" s="26"/>
    </row>
    <row r="1266" spans="2:10">
      <c r="B1266" s="9"/>
      <c r="C1266" s="9"/>
      <c r="D1266" s="9"/>
      <c r="E1266" s="9"/>
      <c r="F1266" s="9"/>
      <c r="G1266" s="9"/>
      <c r="H1266" s="12"/>
      <c r="I1266" s="10"/>
      <c r="J1266" s="26"/>
    </row>
    <row r="1267" spans="2:10">
      <c r="B1267" s="9"/>
      <c r="C1267" s="9"/>
      <c r="D1267" s="9"/>
      <c r="E1267" s="9"/>
      <c r="F1267" s="9"/>
      <c r="G1267" s="9"/>
      <c r="H1267" s="12"/>
      <c r="I1267" s="10"/>
      <c r="J1267" s="26"/>
    </row>
    <row r="1268" spans="2:10">
      <c r="B1268" s="9"/>
      <c r="C1268" s="9"/>
      <c r="D1268" s="9"/>
      <c r="E1268" s="9"/>
      <c r="F1268" s="9"/>
      <c r="G1268" s="9"/>
      <c r="H1268" s="12"/>
      <c r="I1268" s="10"/>
      <c r="J1268" s="26"/>
    </row>
    <row r="1269" spans="2:10">
      <c r="B1269" s="9"/>
      <c r="C1269" s="9"/>
      <c r="D1269" s="9"/>
      <c r="E1269" s="9"/>
      <c r="F1269" s="9"/>
      <c r="G1269" s="9"/>
      <c r="H1269" s="12"/>
      <c r="I1269" s="10"/>
      <c r="J1269" s="26"/>
    </row>
    <row r="1270" spans="2:10">
      <c r="B1270" s="9"/>
      <c r="C1270" s="9"/>
      <c r="D1270" s="9"/>
      <c r="E1270" s="9"/>
      <c r="F1270" s="9"/>
      <c r="G1270" s="9"/>
      <c r="H1270" s="12"/>
      <c r="I1270" s="10"/>
      <c r="J1270" s="26"/>
    </row>
    <row r="1271" spans="2:10">
      <c r="B1271" s="9"/>
      <c r="C1271" s="9"/>
      <c r="D1271" s="9"/>
      <c r="E1271" s="9"/>
      <c r="F1271" s="9"/>
      <c r="G1271" s="9"/>
      <c r="H1271" s="12"/>
      <c r="I1271" s="10"/>
      <c r="J1271" s="26"/>
    </row>
    <row r="1272" spans="2:10">
      <c r="B1272" s="9"/>
      <c r="C1272" s="9"/>
      <c r="D1272" s="9"/>
      <c r="E1272" s="9"/>
      <c r="F1272" s="9"/>
      <c r="G1272" s="9"/>
      <c r="H1272" s="12"/>
      <c r="I1272" s="10"/>
      <c r="J1272" s="26"/>
    </row>
    <row r="1273" spans="2:10">
      <c r="B1273" s="9"/>
      <c r="C1273" s="9"/>
      <c r="D1273" s="9"/>
      <c r="E1273" s="9"/>
      <c r="F1273" s="9"/>
      <c r="G1273" s="9"/>
      <c r="H1273" s="12"/>
      <c r="I1273" s="10"/>
      <c r="J1273" s="26"/>
    </row>
    <row r="1274" spans="2:10">
      <c r="B1274" s="9"/>
      <c r="C1274" s="9"/>
      <c r="D1274" s="9"/>
      <c r="E1274" s="9"/>
      <c r="F1274" s="9"/>
      <c r="G1274" s="9"/>
      <c r="H1274" s="12"/>
      <c r="I1274" s="10"/>
      <c r="J1274" s="26"/>
    </row>
    <row r="1275" spans="2:10">
      <c r="B1275" s="9"/>
      <c r="C1275" s="9"/>
      <c r="D1275" s="9"/>
      <c r="E1275" s="9"/>
      <c r="F1275" s="9"/>
      <c r="G1275" s="9"/>
      <c r="H1275" s="12"/>
      <c r="I1275" s="10"/>
      <c r="J1275" s="26"/>
    </row>
    <row r="1276" spans="2:10">
      <c r="B1276" s="9"/>
      <c r="C1276" s="9"/>
      <c r="D1276" s="9"/>
      <c r="E1276" s="9"/>
      <c r="F1276" s="9"/>
      <c r="G1276" s="9"/>
      <c r="H1276" s="12"/>
      <c r="I1276" s="10"/>
      <c r="J1276" s="26"/>
    </row>
    <row r="1277" spans="2:10">
      <c r="B1277" s="9"/>
      <c r="C1277" s="9"/>
      <c r="D1277" s="9"/>
      <c r="E1277" s="9"/>
      <c r="F1277" s="9"/>
      <c r="G1277" s="9"/>
      <c r="H1277" s="12"/>
      <c r="I1277" s="10"/>
      <c r="J1277" s="26"/>
    </row>
    <row r="1278" spans="2:10">
      <c r="B1278" s="9"/>
      <c r="C1278" s="9"/>
      <c r="D1278" s="9"/>
      <c r="E1278" s="9"/>
      <c r="F1278" s="9"/>
      <c r="G1278" s="9"/>
      <c r="H1278" s="12"/>
      <c r="I1278" s="10"/>
      <c r="J1278" s="26"/>
    </row>
    <row r="1279" spans="2:10">
      <c r="B1279" s="9"/>
      <c r="C1279" s="9"/>
      <c r="D1279" s="9"/>
      <c r="E1279" s="9"/>
      <c r="F1279" s="9"/>
      <c r="G1279" s="9"/>
      <c r="H1279" s="12"/>
      <c r="I1279" s="10"/>
      <c r="J1279" s="26"/>
    </row>
    <row r="1280" spans="2:10">
      <c r="B1280" s="9"/>
      <c r="C1280" s="9"/>
      <c r="D1280" s="9"/>
      <c r="E1280" s="9"/>
      <c r="F1280" s="9"/>
      <c r="G1280" s="9"/>
      <c r="H1280" s="12"/>
      <c r="I1280" s="10"/>
      <c r="J1280" s="26"/>
    </row>
    <row r="1281" spans="2:10">
      <c r="B1281" s="9"/>
      <c r="C1281" s="9"/>
      <c r="D1281" s="9"/>
      <c r="E1281" s="9"/>
      <c r="F1281" s="9"/>
      <c r="G1281" s="9"/>
      <c r="H1281" s="12"/>
      <c r="I1281" s="10"/>
      <c r="J1281" s="26"/>
    </row>
    <row r="1282" spans="2:10">
      <c r="B1282" s="9"/>
      <c r="C1282" s="9"/>
      <c r="D1282" s="9"/>
      <c r="E1282" s="9"/>
      <c r="F1282" s="9"/>
      <c r="G1282" s="9"/>
      <c r="H1282" s="12"/>
      <c r="I1282" s="10"/>
      <c r="J1282" s="26"/>
    </row>
    <row r="1283" spans="2:10">
      <c r="B1283" s="9"/>
      <c r="C1283" s="9"/>
      <c r="D1283" s="9"/>
      <c r="E1283" s="9"/>
      <c r="F1283" s="9"/>
      <c r="G1283" s="9"/>
      <c r="H1283" s="12"/>
      <c r="I1283" s="10"/>
      <c r="J1283" s="26"/>
    </row>
    <row r="1284" spans="2:10">
      <c r="B1284" s="9"/>
      <c r="C1284" s="9"/>
      <c r="D1284" s="9"/>
      <c r="E1284" s="9"/>
      <c r="F1284" s="9"/>
      <c r="G1284" s="9"/>
      <c r="H1284" s="12"/>
      <c r="I1284" s="10"/>
      <c r="J1284" s="26"/>
    </row>
    <row r="1285" spans="2:10">
      <c r="B1285" s="9"/>
      <c r="C1285" s="9"/>
      <c r="D1285" s="9"/>
      <c r="E1285" s="9"/>
      <c r="F1285" s="9"/>
      <c r="G1285" s="9"/>
      <c r="H1285" s="12"/>
      <c r="I1285" s="10"/>
      <c r="J1285" s="26"/>
    </row>
    <row r="1286" spans="2:10">
      <c r="B1286" s="9"/>
      <c r="C1286" s="9"/>
      <c r="D1286" s="9"/>
      <c r="E1286" s="9"/>
      <c r="F1286" s="9"/>
      <c r="G1286" s="9"/>
      <c r="H1286" s="12"/>
      <c r="I1286" s="10"/>
      <c r="J1286" s="26"/>
    </row>
    <row r="1287" spans="2:10">
      <c r="B1287" s="9"/>
      <c r="C1287" s="9"/>
      <c r="D1287" s="9"/>
      <c r="E1287" s="9"/>
      <c r="F1287" s="9"/>
      <c r="G1287" s="9"/>
      <c r="H1287" s="12"/>
      <c r="I1287" s="10"/>
      <c r="J1287" s="26"/>
    </row>
    <row r="1288" spans="2:10">
      <c r="B1288" s="9"/>
      <c r="C1288" s="9"/>
      <c r="D1288" s="9"/>
      <c r="E1288" s="9"/>
      <c r="F1288" s="9"/>
      <c r="G1288" s="9"/>
      <c r="H1288" s="12"/>
      <c r="I1288" s="10"/>
      <c r="J1288" s="26"/>
    </row>
    <row r="1289" spans="2:10">
      <c r="B1289" s="9"/>
      <c r="C1289" s="9"/>
      <c r="D1289" s="9"/>
      <c r="E1289" s="9"/>
      <c r="F1289" s="9"/>
      <c r="G1289" s="9"/>
      <c r="H1289" s="12"/>
      <c r="I1289" s="10"/>
      <c r="J1289" s="26"/>
    </row>
    <row r="1290" spans="2:10">
      <c r="B1290" s="9"/>
      <c r="C1290" s="9"/>
      <c r="D1290" s="9"/>
      <c r="E1290" s="9"/>
      <c r="F1290" s="9"/>
      <c r="G1290" s="9"/>
      <c r="H1290" s="12"/>
      <c r="I1290" s="10"/>
      <c r="J1290" s="26"/>
    </row>
    <row r="1291" spans="2:10">
      <c r="B1291" s="9"/>
      <c r="C1291" s="9"/>
      <c r="D1291" s="9"/>
      <c r="E1291" s="9"/>
      <c r="F1291" s="9"/>
      <c r="G1291" s="9"/>
      <c r="H1291" s="12"/>
      <c r="I1291" s="10"/>
      <c r="J1291" s="26"/>
    </row>
    <row r="1292" spans="2:10">
      <c r="B1292" s="9"/>
      <c r="C1292" s="9"/>
      <c r="D1292" s="9"/>
      <c r="E1292" s="9"/>
      <c r="F1292" s="9"/>
      <c r="G1292" s="9"/>
      <c r="H1292" s="12"/>
      <c r="I1292" s="10"/>
      <c r="J1292" s="26"/>
    </row>
    <row r="1293" spans="2:10">
      <c r="B1293" s="9"/>
      <c r="C1293" s="9"/>
      <c r="D1293" s="9"/>
      <c r="E1293" s="9"/>
      <c r="F1293" s="9"/>
      <c r="G1293" s="9"/>
      <c r="H1293" s="12"/>
      <c r="I1293" s="10"/>
      <c r="J1293" s="26"/>
    </row>
    <row r="1294" spans="2:10">
      <c r="B1294" s="9"/>
      <c r="C1294" s="9"/>
      <c r="D1294" s="9"/>
      <c r="E1294" s="9"/>
      <c r="F1294" s="9"/>
      <c r="G1294" s="9"/>
      <c r="H1294" s="12"/>
      <c r="I1294" s="10"/>
      <c r="J1294" s="26"/>
    </row>
    <row r="1295" spans="2:10">
      <c r="B1295" s="9"/>
      <c r="C1295" s="9"/>
      <c r="D1295" s="9"/>
      <c r="E1295" s="9"/>
      <c r="F1295" s="9"/>
      <c r="G1295" s="9"/>
      <c r="H1295" s="12"/>
      <c r="I1295" s="10"/>
      <c r="J1295" s="26"/>
    </row>
    <row r="1296" spans="2:10">
      <c r="B1296" s="9"/>
      <c r="C1296" s="9"/>
      <c r="D1296" s="9"/>
      <c r="E1296" s="9"/>
      <c r="F1296" s="9"/>
      <c r="G1296" s="9"/>
      <c r="H1296" s="12"/>
      <c r="I1296" s="10"/>
      <c r="J1296" s="26"/>
    </row>
    <row r="1297" spans="2:10">
      <c r="B1297" s="9"/>
      <c r="C1297" s="9"/>
      <c r="D1297" s="9"/>
      <c r="E1297" s="9"/>
      <c r="F1297" s="9"/>
      <c r="G1297" s="9"/>
      <c r="H1297" s="12"/>
      <c r="I1297" s="10"/>
      <c r="J1297" s="26"/>
    </row>
    <row r="1298" spans="2:10">
      <c r="B1298" s="9"/>
      <c r="C1298" s="9"/>
      <c r="D1298" s="9"/>
      <c r="E1298" s="9"/>
      <c r="F1298" s="9"/>
      <c r="G1298" s="9"/>
      <c r="H1298" s="12"/>
      <c r="I1298" s="10"/>
      <c r="J1298" s="26"/>
    </row>
    <row r="1299" spans="2:10">
      <c r="B1299" s="9"/>
      <c r="C1299" s="9"/>
      <c r="D1299" s="9"/>
      <c r="E1299" s="9"/>
      <c r="F1299" s="9"/>
      <c r="G1299" s="9"/>
      <c r="H1299" s="12"/>
      <c r="I1299" s="10"/>
      <c r="J1299" s="26"/>
    </row>
    <row r="1300" spans="2:10">
      <c r="B1300" s="9"/>
      <c r="C1300" s="9"/>
      <c r="D1300" s="9"/>
      <c r="E1300" s="9"/>
      <c r="F1300" s="9"/>
      <c r="G1300" s="9"/>
      <c r="H1300" s="12"/>
      <c r="I1300" s="10"/>
      <c r="J1300" s="26"/>
    </row>
    <row r="1301" spans="2:10">
      <c r="B1301" s="9"/>
      <c r="C1301" s="9"/>
      <c r="D1301" s="9"/>
      <c r="E1301" s="9"/>
      <c r="F1301" s="9"/>
      <c r="G1301" s="9"/>
      <c r="H1301" s="12"/>
      <c r="I1301" s="10"/>
      <c r="J1301" s="26"/>
    </row>
    <row r="1302" spans="2:10">
      <c r="B1302" s="9"/>
      <c r="C1302" s="9"/>
      <c r="D1302" s="9"/>
      <c r="E1302" s="9"/>
      <c r="F1302" s="9"/>
      <c r="G1302" s="9"/>
      <c r="H1302" s="12"/>
      <c r="I1302" s="10"/>
      <c r="J1302" s="26"/>
    </row>
    <row r="1303" spans="2:10">
      <c r="B1303" s="9"/>
      <c r="C1303" s="9"/>
      <c r="D1303" s="9"/>
      <c r="E1303" s="9"/>
      <c r="F1303" s="9"/>
      <c r="G1303" s="9"/>
      <c r="H1303" s="12"/>
      <c r="I1303" s="10"/>
      <c r="J1303" s="26"/>
    </row>
    <row r="1304" spans="2:10">
      <c r="B1304" s="9"/>
      <c r="C1304" s="9"/>
      <c r="D1304" s="9"/>
      <c r="E1304" s="9"/>
      <c r="F1304" s="9"/>
      <c r="G1304" s="9"/>
      <c r="H1304" s="12"/>
      <c r="I1304" s="10"/>
      <c r="J1304" s="26"/>
    </row>
    <row r="1305" spans="2:10">
      <c r="B1305" s="9"/>
      <c r="C1305" s="9"/>
      <c r="D1305" s="9"/>
      <c r="E1305" s="9"/>
      <c r="F1305" s="9"/>
      <c r="G1305" s="9"/>
      <c r="H1305" s="12"/>
      <c r="I1305" s="10"/>
      <c r="J1305" s="26"/>
    </row>
    <row r="1306" spans="2:10">
      <c r="B1306" s="9"/>
      <c r="C1306" s="9"/>
      <c r="D1306" s="9"/>
      <c r="E1306" s="9"/>
      <c r="F1306" s="9"/>
      <c r="G1306" s="9"/>
      <c r="H1306" s="12"/>
      <c r="I1306" s="10"/>
      <c r="J1306" s="26"/>
    </row>
    <row r="1307" spans="2:10">
      <c r="B1307" s="9"/>
      <c r="C1307" s="9"/>
      <c r="D1307" s="9"/>
      <c r="E1307" s="9"/>
      <c r="F1307" s="9"/>
      <c r="G1307" s="9"/>
      <c r="H1307" s="12"/>
      <c r="I1307" s="10"/>
      <c r="J1307" s="26"/>
    </row>
    <row r="1308" spans="2:10">
      <c r="B1308" s="9"/>
      <c r="C1308" s="9"/>
      <c r="D1308" s="9"/>
      <c r="E1308" s="9"/>
      <c r="F1308" s="9"/>
      <c r="G1308" s="9"/>
      <c r="H1308" s="12"/>
      <c r="I1308" s="10"/>
      <c r="J1308" s="26"/>
    </row>
    <row r="1309" spans="2:10">
      <c r="B1309" s="9"/>
      <c r="C1309" s="9"/>
      <c r="D1309" s="9"/>
      <c r="E1309" s="9"/>
      <c r="F1309" s="9"/>
      <c r="G1309" s="9"/>
      <c r="H1309" s="12"/>
      <c r="I1309" s="10"/>
      <c r="J1309" s="26"/>
    </row>
    <row r="1310" spans="2:10">
      <c r="B1310" s="9"/>
      <c r="C1310" s="9"/>
      <c r="D1310" s="9"/>
      <c r="E1310" s="9"/>
      <c r="F1310" s="9"/>
      <c r="G1310" s="9"/>
      <c r="H1310" s="12"/>
      <c r="I1310" s="10"/>
      <c r="J1310" s="26"/>
    </row>
    <row r="1311" spans="2:10">
      <c r="B1311" s="9"/>
      <c r="C1311" s="9"/>
      <c r="D1311" s="9"/>
      <c r="E1311" s="9"/>
      <c r="F1311" s="9"/>
      <c r="G1311" s="9"/>
      <c r="H1311" s="12"/>
      <c r="I1311" s="10"/>
      <c r="J1311" s="26"/>
    </row>
    <row r="1312" spans="2:10">
      <c r="B1312" s="9"/>
      <c r="C1312" s="9"/>
      <c r="D1312" s="9"/>
      <c r="E1312" s="9"/>
      <c r="F1312" s="9"/>
      <c r="G1312" s="9"/>
      <c r="H1312" s="12"/>
      <c r="I1312" s="10"/>
      <c r="J1312" s="26"/>
    </row>
    <row r="1313" spans="2:10">
      <c r="B1313" s="9"/>
      <c r="C1313" s="9"/>
      <c r="D1313" s="9"/>
      <c r="E1313" s="9"/>
      <c r="F1313" s="9"/>
      <c r="G1313" s="9"/>
      <c r="H1313" s="12"/>
      <c r="I1313" s="10"/>
      <c r="J1313" s="26"/>
    </row>
    <row r="1314" spans="2:10">
      <c r="B1314" s="9"/>
      <c r="C1314" s="9"/>
      <c r="D1314" s="9"/>
      <c r="E1314" s="9"/>
      <c r="F1314" s="9"/>
      <c r="G1314" s="9"/>
      <c r="H1314" s="12"/>
      <c r="I1314" s="10"/>
      <c r="J1314" s="26"/>
    </row>
    <row r="1315" spans="2:10">
      <c r="B1315" s="9"/>
      <c r="C1315" s="9"/>
      <c r="D1315" s="9"/>
      <c r="E1315" s="9"/>
      <c r="F1315" s="9"/>
      <c r="G1315" s="9"/>
      <c r="H1315" s="12"/>
      <c r="I1315" s="10"/>
      <c r="J1315" s="26"/>
    </row>
    <row r="1316" spans="2:10">
      <c r="B1316" s="9"/>
      <c r="C1316" s="9"/>
      <c r="D1316" s="9"/>
      <c r="E1316" s="9"/>
      <c r="F1316" s="9"/>
      <c r="G1316" s="9"/>
      <c r="H1316" s="12"/>
      <c r="I1316" s="10"/>
      <c r="J1316" s="26"/>
    </row>
    <row r="1317" spans="2:10">
      <c r="B1317" s="9"/>
      <c r="C1317" s="9"/>
      <c r="D1317" s="9"/>
      <c r="E1317" s="9"/>
      <c r="F1317" s="9"/>
      <c r="G1317" s="9"/>
      <c r="H1317" s="12"/>
      <c r="I1317" s="10"/>
      <c r="J1317" s="26"/>
    </row>
    <row r="1318" spans="2:10">
      <c r="B1318" s="9"/>
      <c r="C1318" s="9"/>
      <c r="D1318" s="9"/>
      <c r="E1318" s="9"/>
      <c r="F1318" s="9"/>
      <c r="G1318" s="9"/>
      <c r="H1318" s="12"/>
      <c r="I1318" s="10"/>
      <c r="J1318" s="26"/>
    </row>
    <row r="1319" spans="2:10">
      <c r="B1319" s="9"/>
      <c r="C1319" s="9"/>
      <c r="D1319" s="9"/>
      <c r="E1319" s="9"/>
      <c r="F1319" s="9"/>
      <c r="G1319" s="9"/>
      <c r="H1319" s="12"/>
      <c r="I1319" s="10"/>
      <c r="J1319" s="26"/>
    </row>
    <row r="1320" spans="2:10">
      <c r="B1320" s="9"/>
      <c r="C1320" s="9"/>
      <c r="D1320" s="9"/>
      <c r="E1320" s="9"/>
      <c r="F1320" s="9"/>
      <c r="G1320" s="9"/>
      <c r="H1320" s="12"/>
      <c r="I1320" s="10"/>
      <c r="J1320" s="26"/>
    </row>
    <row r="1321" spans="2:10">
      <c r="B1321" s="9"/>
      <c r="C1321" s="9"/>
      <c r="D1321" s="9"/>
      <c r="E1321" s="9"/>
      <c r="F1321" s="9"/>
      <c r="G1321" s="9"/>
      <c r="H1321" s="12"/>
      <c r="I1321" s="10"/>
      <c r="J1321" s="26"/>
    </row>
    <row r="1322" spans="2:10">
      <c r="B1322" s="9"/>
      <c r="C1322" s="9"/>
      <c r="D1322" s="9"/>
      <c r="E1322" s="9"/>
      <c r="F1322" s="9"/>
      <c r="G1322" s="9"/>
      <c r="H1322" s="12"/>
      <c r="I1322" s="10"/>
      <c r="J1322" s="26"/>
    </row>
    <row r="1323" spans="2:10">
      <c r="B1323" s="9"/>
      <c r="C1323" s="9"/>
      <c r="D1323" s="9"/>
      <c r="E1323" s="9"/>
      <c r="F1323" s="9"/>
      <c r="G1323" s="9"/>
      <c r="H1323" s="12"/>
      <c r="I1323" s="10"/>
      <c r="J1323" s="26"/>
    </row>
    <row r="1324" spans="2:10">
      <c r="B1324" s="9"/>
      <c r="C1324" s="9"/>
      <c r="D1324" s="9"/>
      <c r="E1324" s="9"/>
      <c r="F1324" s="9"/>
      <c r="G1324" s="9"/>
      <c r="H1324" s="12"/>
      <c r="I1324" s="10"/>
      <c r="J1324" s="26"/>
    </row>
    <row r="1325" spans="2:10">
      <c r="B1325" s="9"/>
      <c r="C1325" s="9"/>
      <c r="D1325" s="9"/>
      <c r="E1325" s="9"/>
      <c r="F1325" s="9"/>
      <c r="G1325" s="9"/>
      <c r="H1325" s="12"/>
      <c r="I1325" s="10"/>
      <c r="J1325" s="26"/>
    </row>
    <row r="1326" spans="2:10">
      <c r="B1326" s="9"/>
      <c r="C1326" s="9"/>
      <c r="D1326" s="9"/>
      <c r="E1326" s="9"/>
      <c r="F1326" s="9"/>
      <c r="G1326" s="9"/>
      <c r="H1326" s="12"/>
      <c r="I1326" s="10"/>
      <c r="J1326" s="26"/>
    </row>
    <row r="1327" spans="2:10">
      <c r="B1327" s="9"/>
      <c r="C1327" s="9"/>
      <c r="D1327" s="9"/>
      <c r="E1327" s="9"/>
      <c r="F1327" s="9"/>
      <c r="G1327" s="9"/>
      <c r="H1327" s="12"/>
      <c r="I1327" s="10"/>
      <c r="J1327" s="26"/>
    </row>
    <row r="1328" spans="2:10">
      <c r="B1328" s="9"/>
      <c r="C1328" s="9"/>
      <c r="D1328" s="9"/>
      <c r="E1328" s="9"/>
      <c r="F1328" s="9"/>
      <c r="G1328" s="9"/>
      <c r="H1328" s="12"/>
      <c r="I1328" s="10"/>
      <c r="J1328" s="26"/>
    </row>
    <row r="1329" spans="2:10">
      <c r="B1329" s="9"/>
      <c r="C1329" s="9"/>
      <c r="D1329" s="9"/>
      <c r="E1329" s="9"/>
      <c r="F1329" s="9"/>
      <c r="G1329" s="9"/>
      <c r="H1329" s="12"/>
      <c r="I1329" s="10"/>
      <c r="J1329" s="26"/>
    </row>
    <row r="1330" spans="2:10">
      <c r="B1330" s="9"/>
      <c r="C1330" s="9"/>
      <c r="D1330" s="9"/>
      <c r="E1330" s="9"/>
      <c r="F1330" s="9"/>
      <c r="G1330" s="9"/>
      <c r="H1330" s="12"/>
      <c r="I1330" s="10"/>
      <c r="J1330" s="26"/>
    </row>
    <row r="1331" spans="2:10">
      <c r="B1331" s="9"/>
      <c r="C1331" s="9"/>
      <c r="D1331" s="9"/>
      <c r="E1331" s="9"/>
      <c r="F1331" s="9"/>
      <c r="G1331" s="9"/>
      <c r="H1331" s="12"/>
      <c r="I1331" s="10"/>
      <c r="J1331" s="26"/>
    </row>
    <row r="1332" spans="2:10">
      <c r="B1332" s="9"/>
      <c r="C1332" s="9"/>
      <c r="D1332" s="9"/>
      <c r="E1332" s="9"/>
      <c r="F1332" s="9"/>
      <c r="G1332" s="9"/>
      <c r="H1332" s="12"/>
      <c r="I1332" s="10"/>
      <c r="J1332" s="26"/>
    </row>
    <row r="1333" spans="2:10">
      <c r="B1333" s="9"/>
      <c r="C1333" s="9"/>
      <c r="D1333" s="9"/>
      <c r="E1333" s="9"/>
      <c r="F1333" s="9"/>
      <c r="G1333" s="9"/>
      <c r="H1333" s="12"/>
      <c r="I1333" s="10"/>
      <c r="J1333" s="26"/>
    </row>
    <row r="1334" spans="2:10">
      <c r="B1334" s="9"/>
      <c r="C1334" s="9"/>
      <c r="D1334" s="9"/>
      <c r="E1334" s="9"/>
      <c r="F1334" s="9"/>
      <c r="G1334" s="9"/>
      <c r="H1334" s="12"/>
      <c r="I1334" s="10"/>
      <c r="J1334" s="26"/>
    </row>
    <row r="1335" spans="2:10">
      <c r="B1335" s="9"/>
      <c r="C1335" s="9"/>
      <c r="D1335" s="9"/>
      <c r="E1335" s="9"/>
      <c r="F1335" s="9"/>
      <c r="G1335" s="9"/>
      <c r="H1335" s="12"/>
      <c r="I1335" s="10"/>
      <c r="J1335" s="26"/>
    </row>
    <row r="1336" spans="2:10">
      <c r="B1336" s="9"/>
      <c r="C1336" s="9"/>
      <c r="D1336" s="9"/>
      <c r="E1336" s="9"/>
      <c r="F1336" s="9"/>
      <c r="G1336" s="9"/>
      <c r="H1336" s="12"/>
      <c r="I1336" s="10"/>
      <c r="J1336" s="26"/>
    </row>
    <row r="1337" spans="2:10">
      <c r="B1337" s="9"/>
      <c r="C1337" s="9"/>
      <c r="D1337" s="9"/>
      <c r="E1337" s="9"/>
      <c r="F1337" s="9"/>
      <c r="G1337" s="9"/>
      <c r="H1337" s="12"/>
      <c r="I1337" s="10"/>
      <c r="J1337" s="26"/>
    </row>
    <row r="1338" spans="2:10">
      <c r="B1338" s="9"/>
      <c r="C1338" s="9"/>
      <c r="D1338" s="9"/>
      <c r="E1338" s="9"/>
      <c r="F1338" s="9"/>
      <c r="G1338" s="9"/>
      <c r="H1338" s="12"/>
      <c r="I1338" s="10"/>
      <c r="J1338" s="26"/>
    </row>
    <row r="1339" spans="2:10">
      <c r="B1339" s="9"/>
      <c r="C1339" s="9"/>
      <c r="D1339" s="9"/>
      <c r="E1339" s="9"/>
      <c r="F1339" s="9"/>
      <c r="G1339" s="9"/>
      <c r="H1339" s="12"/>
      <c r="I1339" s="10"/>
      <c r="J1339" s="26"/>
    </row>
    <row r="1340" spans="2:10">
      <c r="B1340" s="9"/>
      <c r="C1340" s="9"/>
      <c r="D1340" s="9"/>
      <c r="E1340" s="9"/>
      <c r="F1340" s="9"/>
      <c r="G1340" s="9"/>
      <c r="H1340" s="12"/>
      <c r="I1340" s="10"/>
      <c r="J1340" s="26"/>
    </row>
    <row r="1341" spans="2:10">
      <c r="B1341" s="9"/>
      <c r="C1341" s="9"/>
      <c r="D1341" s="9"/>
      <c r="E1341" s="9"/>
      <c r="F1341" s="9"/>
      <c r="G1341" s="9"/>
      <c r="H1341" s="12"/>
      <c r="I1341" s="10"/>
      <c r="J1341" s="26"/>
    </row>
    <row r="1342" spans="2:10">
      <c r="B1342" s="9"/>
      <c r="C1342" s="9"/>
      <c r="D1342" s="9"/>
      <c r="E1342" s="9"/>
      <c r="F1342" s="9"/>
      <c r="G1342" s="9"/>
      <c r="H1342" s="12"/>
      <c r="I1342" s="10"/>
      <c r="J1342" s="26"/>
    </row>
    <row r="1343" spans="2:10">
      <c r="B1343" s="9"/>
      <c r="C1343" s="9"/>
      <c r="D1343" s="9"/>
      <c r="E1343" s="9"/>
      <c r="F1343" s="9"/>
      <c r="G1343" s="9"/>
      <c r="H1343" s="12"/>
      <c r="I1343" s="10"/>
      <c r="J1343" s="26"/>
    </row>
    <row r="1344" spans="2:10">
      <c r="B1344" s="9"/>
      <c r="C1344" s="9"/>
      <c r="D1344" s="9"/>
      <c r="E1344" s="9"/>
      <c r="F1344" s="9"/>
      <c r="G1344" s="9"/>
      <c r="H1344" s="12"/>
      <c r="I1344" s="10"/>
      <c r="J1344" s="26"/>
    </row>
    <row r="1345" spans="2:10">
      <c r="B1345" s="9"/>
      <c r="C1345" s="9"/>
      <c r="D1345" s="9"/>
      <c r="E1345" s="9"/>
      <c r="F1345" s="9"/>
      <c r="G1345" s="9"/>
      <c r="H1345" s="12"/>
      <c r="I1345" s="10"/>
      <c r="J1345" s="26"/>
    </row>
    <row r="1346" spans="2:10">
      <c r="B1346" s="9"/>
      <c r="C1346" s="9"/>
      <c r="D1346" s="9"/>
      <c r="E1346" s="9"/>
      <c r="F1346" s="9"/>
      <c r="G1346" s="9"/>
      <c r="H1346" s="12"/>
      <c r="I1346" s="10"/>
      <c r="J1346" s="26"/>
    </row>
    <row r="1347" spans="2:10">
      <c r="B1347" s="9"/>
      <c r="C1347" s="9"/>
      <c r="D1347" s="9"/>
      <c r="E1347" s="9"/>
      <c r="F1347" s="9"/>
      <c r="G1347" s="9"/>
      <c r="H1347" s="12"/>
      <c r="I1347" s="10"/>
      <c r="J1347" s="26"/>
    </row>
    <row r="1348" spans="2:10">
      <c r="B1348" s="9"/>
      <c r="C1348" s="9"/>
      <c r="D1348" s="9"/>
      <c r="E1348" s="9"/>
      <c r="F1348" s="9"/>
      <c r="G1348" s="9"/>
      <c r="H1348" s="12"/>
      <c r="I1348" s="10"/>
      <c r="J1348" s="26"/>
    </row>
    <row r="1349" spans="2:10">
      <c r="B1349" s="9"/>
      <c r="C1349" s="9"/>
      <c r="D1349" s="9"/>
      <c r="E1349" s="9"/>
      <c r="F1349" s="9"/>
      <c r="G1349" s="9"/>
      <c r="H1349" s="12"/>
      <c r="I1349" s="10"/>
      <c r="J1349" s="26"/>
    </row>
    <row r="1350" spans="2:10">
      <c r="B1350" s="9"/>
      <c r="C1350" s="9"/>
      <c r="D1350" s="9"/>
      <c r="E1350" s="9"/>
      <c r="F1350" s="9"/>
      <c r="G1350" s="9"/>
      <c r="H1350" s="12"/>
      <c r="I1350" s="10"/>
      <c r="J1350" s="26"/>
    </row>
    <row r="1351" spans="2:10">
      <c r="B1351" s="9"/>
      <c r="C1351" s="9"/>
      <c r="D1351" s="9"/>
      <c r="E1351" s="9"/>
      <c r="F1351" s="9"/>
      <c r="G1351" s="9"/>
      <c r="H1351" s="12"/>
      <c r="I1351" s="10"/>
      <c r="J1351" s="26"/>
    </row>
    <row r="1352" spans="2:10">
      <c r="B1352" s="9"/>
      <c r="C1352" s="9"/>
      <c r="D1352" s="9"/>
      <c r="E1352" s="9"/>
      <c r="F1352" s="9"/>
      <c r="G1352" s="9"/>
      <c r="H1352" s="12"/>
      <c r="I1352" s="10"/>
      <c r="J1352" s="26"/>
    </row>
    <row r="1353" spans="2:10">
      <c r="B1353" s="9"/>
      <c r="C1353" s="9"/>
      <c r="D1353" s="9"/>
      <c r="E1353" s="9"/>
      <c r="F1353" s="9"/>
      <c r="G1353" s="9"/>
      <c r="H1353" s="12"/>
      <c r="I1353" s="10"/>
      <c r="J1353" s="26"/>
    </row>
    <row r="1354" spans="2:10">
      <c r="B1354" s="9"/>
      <c r="C1354" s="9"/>
      <c r="D1354" s="9"/>
      <c r="E1354" s="9"/>
      <c r="F1354" s="9"/>
      <c r="G1354" s="9"/>
      <c r="H1354" s="12"/>
      <c r="I1354" s="10"/>
      <c r="J1354" s="26"/>
    </row>
    <row r="1355" spans="2:10">
      <c r="B1355" s="9"/>
      <c r="C1355" s="9"/>
      <c r="D1355" s="9"/>
      <c r="E1355" s="9"/>
      <c r="F1355" s="9"/>
      <c r="G1355" s="9"/>
      <c r="H1355" s="12"/>
      <c r="I1355" s="10"/>
      <c r="J1355" s="26"/>
    </row>
    <row r="1356" spans="2:10">
      <c r="B1356" s="9"/>
      <c r="C1356" s="9"/>
      <c r="D1356" s="9"/>
      <c r="E1356" s="9"/>
      <c r="F1356" s="9"/>
      <c r="G1356" s="9"/>
      <c r="H1356" s="12"/>
      <c r="I1356" s="10"/>
      <c r="J1356" s="26"/>
    </row>
    <row r="1357" spans="2:10">
      <c r="B1357" s="9"/>
      <c r="C1357" s="9"/>
      <c r="D1357" s="9"/>
      <c r="E1357" s="9"/>
      <c r="F1357" s="9"/>
      <c r="G1357" s="9"/>
      <c r="H1357" s="12"/>
      <c r="I1357" s="10"/>
      <c r="J1357" s="26"/>
    </row>
    <row r="1358" spans="2:10">
      <c r="B1358" s="9"/>
      <c r="C1358" s="9"/>
      <c r="D1358" s="9"/>
      <c r="E1358" s="9"/>
      <c r="F1358" s="9"/>
      <c r="G1358" s="9"/>
      <c r="H1358" s="12"/>
      <c r="I1358" s="10"/>
      <c r="J1358" s="26"/>
    </row>
    <row r="1359" spans="2:10">
      <c r="B1359" s="9"/>
      <c r="C1359" s="9"/>
      <c r="D1359" s="9"/>
      <c r="E1359" s="9"/>
      <c r="F1359" s="9"/>
      <c r="G1359" s="9"/>
      <c r="H1359" s="12"/>
      <c r="I1359" s="10"/>
      <c r="J1359" s="26"/>
    </row>
    <row r="1360" spans="2:10">
      <c r="B1360" s="9"/>
      <c r="C1360" s="9"/>
      <c r="D1360" s="9"/>
      <c r="E1360" s="9"/>
      <c r="F1360" s="9"/>
      <c r="G1360" s="9"/>
      <c r="H1360" s="12"/>
      <c r="I1360" s="10"/>
      <c r="J1360" s="26"/>
    </row>
    <row r="1361" spans="2:10">
      <c r="B1361" s="9"/>
      <c r="C1361" s="9"/>
      <c r="D1361" s="9"/>
      <c r="E1361" s="9"/>
      <c r="F1361" s="9"/>
      <c r="G1361" s="9"/>
      <c r="H1361" s="12"/>
      <c r="I1361" s="10"/>
      <c r="J1361" s="26"/>
    </row>
    <row r="1362" spans="2:10">
      <c r="B1362" s="9"/>
      <c r="C1362" s="9"/>
      <c r="D1362" s="9"/>
      <c r="E1362" s="9"/>
      <c r="F1362" s="9"/>
      <c r="G1362" s="9"/>
      <c r="H1362" s="12"/>
      <c r="I1362" s="10"/>
      <c r="J1362" s="26"/>
    </row>
    <row r="1363" spans="2:10">
      <c r="B1363" s="9"/>
      <c r="C1363" s="9"/>
      <c r="D1363" s="9"/>
      <c r="E1363" s="9"/>
      <c r="F1363" s="9"/>
      <c r="G1363" s="9"/>
      <c r="H1363" s="12"/>
      <c r="I1363" s="10"/>
      <c r="J1363" s="26"/>
    </row>
    <row r="1364" spans="2:10">
      <c r="B1364" s="9"/>
      <c r="C1364" s="9"/>
      <c r="D1364" s="9"/>
      <c r="E1364" s="9"/>
      <c r="F1364" s="9"/>
      <c r="G1364" s="9"/>
      <c r="H1364" s="12"/>
      <c r="I1364" s="10"/>
      <c r="J1364" s="26"/>
    </row>
    <row r="1365" spans="2:10">
      <c r="B1365" s="9"/>
      <c r="C1365" s="9"/>
      <c r="D1365" s="9"/>
      <c r="E1365" s="9"/>
      <c r="F1365" s="9"/>
      <c r="G1365" s="9"/>
      <c r="H1365" s="12"/>
      <c r="I1365" s="10"/>
      <c r="J1365" s="26"/>
    </row>
    <row r="1366" spans="2:10">
      <c r="B1366" s="9"/>
      <c r="C1366" s="9"/>
      <c r="D1366" s="9"/>
      <c r="E1366" s="9"/>
      <c r="F1366" s="9"/>
      <c r="G1366" s="9"/>
      <c r="H1366" s="12"/>
      <c r="I1366" s="10"/>
      <c r="J1366" s="26"/>
    </row>
    <row r="1367" spans="2:10">
      <c r="B1367" s="9"/>
      <c r="C1367" s="9"/>
      <c r="D1367" s="9"/>
      <c r="E1367" s="9"/>
      <c r="F1367" s="9"/>
      <c r="G1367" s="9"/>
      <c r="H1367" s="12"/>
      <c r="I1367" s="10"/>
      <c r="J1367" s="26"/>
    </row>
    <row r="1368" spans="2:10">
      <c r="B1368" s="9"/>
      <c r="C1368" s="9"/>
      <c r="D1368" s="9"/>
      <c r="E1368" s="9"/>
      <c r="F1368" s="9"/>
      <c r="G1368" s="9"/>
      <c r="H1368" s="12"/>
      <c r="I1368" s="10"/>
      <c r="J1368" s="26"/>
    </row>
    <row r="1369" spans="2:10">
      <c r="B1369" s="9"/>
      <c r="C1369" s="9"/>
      <c r="D1369" s="9"/>
      <c r="E1369" s="9"/>
      <c r="F1369" s="9"/>
      <c r="G1369" s="9"/>
      <c r="H1369" s="12"/>
      <c r="I1369" s="10"/>
      <c r="J1369" s="26"/>
    </row>
    <row r="1370" spans="2:10">
      <c r="B1370" s="9"/>
      <c r="C1370" s="9"/>
      <c r="D1370" s="9"/>
      <c r="E1370" s="9"/>
      <c r="F1370" s="9"/>
      <c r="G1370" s="9"/>
      <c r="H1370" s="12"/>
      <c r="I1370" s="10"/>
      <c r="J1370" s="26"/>
    </row>
    <row r="1371" spans="2:10">
      <c r="B1371" s="9"/>
      <c r="C1371" s="9"/>
      <c r="D1371" s="9"/>
      <c r="E1371" s="9"/>
      <c r="F1371" s="9"/>
      <c r="G1371" s="9"/>
      <c r="H1371" s="12"/>
      <c r="I1371" s="10"/>
      <c r="J1371" s="26"/>
    </row>
    <row r="1372" spans="2:10">
      <c r="B1372" s="9"/>
      <c r="C1372" s="9"/>
      <c r="D1372" s="9"/>
      <c r="E1372" s="9"/>
      <c r="F1372" s="9"/>
      <c r="G1372" s="9"/>
      <c r="H1372" s="12"/>
      <c r="I1372" s="10"/>
      <c r="J1372" s="26"/>
    </row>
    <row r="1373" spans="2:10">
      <c r="B1373" s="9"/>
      <c r="C1373" s="9"/>
      <c r="D1373" s="9"/>
      <c r="E1373" s="9"/>
      <c r="F1373" s="9"/>
      <c r="G1373" s="9"/>
      <c r="H1373" s="12"/>
      <c r="I1373" s="10"/>
      <c r="J1373" s="26"/>
    </row>
    <row r="1374" spans="2:10">
      <c r="B1374" s="9"/>
      <c r="C1374" s="9"/>
      <c r="D1374" s="9"/>
      <c r="E1374" s="9"/>
      <c r="F1374" s="9"/>
      <c r="G1374" s="9"/>
      <c r="H1374" s="12"/>
      <c r="I1374" s="10"/>
      <c r="J1374" s="26"/>
    </row>
    <row r="1375" spans="2:10">
      <c r="B1375" s="9"/>
      <c r="C1375" s="9"/>
      <c r="D1375" s="9"/>
      <c r="E1375" s="9"/>
      <c r="F1375" s="9"/>
      <c r="G1375" s="9"/>
      <c r="H1375" s="12"/>
      <c r="I1375" s="10"/>
      <c r="J1375" s="26"/>
    </row>
    <row r="1376" spans="2:10">
      <c r="B1376" s="9"/>
      <c r="C1376" s="9"/>
      <c r="D1376" s="9"/>
      <c r="E1376" s="9"/>
      <c r="F1376" s="9"/>
      <c r="G1376" s="9"/>
      <c r="H1376" s="12"/>
      <c r="I1376" s="10"/>
      <c r="J1376" s="26"/>
    </row>
    <row r="1377" spans="2:10">
      <c r="B1377" s="9"/>
      <c r="C1377" s="9"/>
      <c r="D1377" s="9"/>
      <c r="E1377" s="9"/>
      <c r="F1377" s="9"/>
      <c r="G1377" s="9"/>
      <c r="H1377" s="12"/>
      <c r="I1377" s="10"/>
      <c r="J1377" s="26"/>
    </row>
    <row r="1378" spans="2:10">
      <c r="B1378" s="9"/>
      <c r="C1378" s="9"/>
      <c r="D1378" s="9"/>
      <c r="E1378" s="9"/>
      <c r="F1378" s="9"/>
      <c r="G1378" s="9"/>
      <c r="H1378" s="12"/>
      <c r="I1378" s="10"/>
      <c r="J1378" s="26"/>
    </row>
    <row r="1379" spans="2:10">
      <c r="B1379" s="9"/>
      <c r="C1379" s="9"/>
      <c r="D1379" s="9"/>
      <c r="E1379" s="9"/>
      <c r="F1379" s="9"/>
      <c r="G1379" s="9"/>
      <c r="H1379" s="12"/>
      <c r="I1379" s="10"/>
      <c r="J1379" s="26"/>
    </row>
    <row r="1380" spans="2:10">
      <c r="B1380" s="9"/>
      <c r="C1380" s="9"/>
      <c r="D1380" s="9"/>
      <c r="E1380" s="9"/>
      <c r="F1380" s="9"/>
      <c r="G1380" s="9"/>
      <c r="H1380" s="12"/>
      <c r="I1380" s="10"/>
      <c r="J1380" s="26"/>
    </row>
    <row r="1381" spans="2:10">
      <c r="B1381" s="9"/>
      <c r="C1381" s="9"/>
      <c r="D1381" s="9"/>
      <c r="E1381" s="9"/>
      <c r="F1381" s="9"/>
      <c r="G1381" s="9"/>
      <c r="H1381" s="12"/>
      <c r="I1381" s="10"/>
      <c r="J1381" s="26"/>
    </row>
    <row r="1382" spans="2:10">
      <c r="B1382" s="9"/>
      <c r="C1382" s="9"/>
      <c r="D1382" s="9"/>
      <c r="E1382" s="9"/>
      <c r="F1382" s="9"/>
      <c r="G1382" s="9"/>
      <c r="H1382" s="12"/>
      <c r="I1382" s="10"/>
      <c r="J1382" s="26"/>
    </row>
    <row r="1383" spans="2:10">
      <c r="B1383" s="9"/>
      <c r="C1383" s="9"/>
      <c r="D1383" s="9"/>
      <c r="E1383" s="9"/>
      <c r="F1383" s="9"/>
      <c r="G1383" s="9"/>
      <c r="H1383" s="12"/>
      <c r="I1383" s="10"/>
      <c r="J1383" s="26"/>
    </row>
    <row r="1384" spans="2:10">
      <c r="B1384" s="9"/>
      <c r="C1384" s="9"/>
      <c r="D1384" s="9"/>
      <c r="E1384" s="9"/>
      <c r="F1384" s="9"/>
      <c r="G1384" s="9"/>
      <c r="H1384" s="12"/>
      <c r="I1384" s="10"/>
      <c r="J1384" s="26"/>
    </row>
    <row r="1385" spans="2:10">
      <c r="B1385" s="9"/>
      <c r="C1385" s="9"/>
      <c r="D1385" s="9"/>
      <c r="E1385" s="9"/>
      <c r="F1385" s="9"/>
      <c r="G1385" s="9"/>
      <c r="H1385" s="12"/>
      <c r="I1385" s="10"/>
      <c r="J1385" s="26"/>
    </row>
    <row r="1386" spans="2:10">
      <c r="B1386" s="9"/>
      <c r="C1386" s="9"/>
      <c r="D1386" s="9"/>
      <c r="E1386" s="9"/>
      <c r="F1386" s="9"/>
      <c r="G1386" s="9"/>
      <c r="H1386" s="12"/>
      <c r="I1386" s="10"/>
      <c r="J1386" s="26"/>
    </row>
    <row r="1387" spans="2:10">
      <c r="B1387" s="9"/>
      <c r="C1387" s="9"/>
      <c r="D1387" s="9"/>
      <c r="E1387" s="9"/>
      <c r="F1387" s="9"/>
      <c r="G1387" s="9"/>
      <c r="H1387" s="12"/>
      <c r="I1387" s="10"/>
      <c r="J1387" s="26"/>
    </row>
    <row r="1388" spans="2:10">
      <c r="B1388" s="9"/>
      <c r="C1388" s="9"/>
      <c r="D1388" s="9"/>
      <c r="E1388" s="9"/>
      <c r="F1388" s="9"/>
      <c r="G1388" s="9"/>
      <c r="H1388" s="12"/>
      <c r="I1388" s="10"/>
      <c r="J1388" s="26"/>
    </row>
    <row r="1389" spans="2:10">
      <c r="B1389" s="9"/>
      <c r="C1389" s="9"/>
      <c r="D1389" s="9"/>
      <c r="E1389" s="9"/>
      <c r="F1389" s="9"/>
      <c r="G1389" s="9"/>
      <c r="H1389" s="12"/>
      <c r="I1389" s="10"/>
      <c r="J1389" s="26"/>
    </row>
    <row r="1390" spans="2:10">
      <c r="B1390" s="9"/>
      <c r="C1390" s="9"/>
      <c r="D1390" s="9"/>
      <c r="E1390" s="9"/>
      <c r="F1390" s="9"/>
      <c r="G1390" s="9"/>
      <c r="H1390" s="12"/>
      <c r="I1390" s="10"/>
      <c r="J1390" s="26"/>
    </row>
    <row r="1391" spans="2:10">
      <c r="B1391" s="9"/>
      <c r="C1391" s="9"/>
      <c r="D1391" s="9"/>
      <c r="E1391" s="9"/>
      <c r="F1391" s="9"/>
      <c r="G1391" s="9"/>
      <c r="H1391" s="12"/>
      <c r="I1391" s="10"/>
      <c r="J1391" s="26"/>
    </row>
    <row r="1392" spans="2:10">
      <c r="B1392" s="9"/>
      <c r="C1392" s="9"/>
      <c r="D1392" s="9"/>
      <c r="E1392" s="9"/>
      <c r="F1392" s="9"/>
      <c r="G1392" s="9"/>
      <c r="H1392" s="12"/>
      <c r="I1392" s="10"/>
      <c r="J1392" s="26"/>
    </row>
    <row r="1393" spans="2:10">
      <c r="B1393" s="9"/>
      <c r="C1393" s="9"/>
      <c r="D1393" s="9"/>
      <c r="E1393" s="9"/>
      <c r="F1393" s="9"/>
      <c r="G1393" s="9"/>
      <c r="H1393" s="12"/>
      <c r="I1393" s="10"/>
      <c r="J1393" s="26"/>
    </row>
    <row r="1394" spans="2:10">
      <c r="B1394" s="9"/>
      <c r="C1394" s="9"/>
      <c r="D1394" s="9"/>
      <c r="E1394" s="9"/>
      <c r="F1394" s="9"/>
      <c r="G1394" s="9"/>
      <c r="H1394" s="12"/>
      <c r="I1394" s="10"/>
      <c r="J1394" s="26"/>
    </row>
    <row r="1395" spans="2:10">
      <c r="B1395" s="9"/>
      <c r="C1395" s="9"/>
      <c r="D1395" s="9"/>
      <c r="E1395" s="9"/>
      <c r="F1395" s="9"/>
      <c r="G1395" s="9"/>
      <c r="H1395" s="12"/>
      <c r="I1395" s="10"/>
      <c r="J1395" s="26"/>
    </row>
    <row r="1396" spans="2:10">
      <c r="B1396" s="9"/>
      <c r="C1396" s="9"/>
      <c r="D1396" s="9"/>
      <c r="E1396" s="9"/>
      <c r="F1396" s="9"/>
      <c r="G1396" s="9"/>
      <c r="H1396" s="12"/>
      <c r="I1396" s="10"/>
      <c r="J1396" s="26"/>
    </row>
    <row r="1397" spans="2:10">
      <c r="B1397" s="9"/>
      <c r="C1397" s="9"/>
      <c r="D1397" s="9"/>
      <c r="E1397" s="9"/>
      <c r="F1397" s="9"/>
      <c r="G1397" s="9"/>
      <c r="H1397" s="12"/>
      <c r="I1397" s="10"/>
      <c r="J1397" s="26"/>
    </row>
    <row r="1398" spans="2:10">
      <c r="B1398" s="9"/>
      <c r="C1398" s="9"/>
      <c r="D1398" s="9"/>
      <c r="E1398" s="9"/>
      <c r="F1398" s="9"/>
      <c r="G1398" s="9"/>
      <c r="H1398" s="12"/>
      <c r="I1398" s="10"/>
      <c r="J1398" s="26"/>
    </row>
    <row r="1399" spans="2:10">
      <c r="B1399" s="9"/>
      <c r="C1399" s="9"/>
      <c r="D1399" s="9"/>
      <c r="E1399" s="9"/>
      <c r="F1399" s="9"/>
      <c r="G1399" s="9"/>
      <c r="H1399" s="12"/>
      <c r="I1399" s="10"/>
      <c r="J1399" s="26"/>
    </row>
    <row r="1400" spans="2:10">
      <c r="B1400" s="9"/>
      <c r="C1400" s="9"/>
      <c r="D1400" s="9"/>
      <c r="E1400" s="9"/>
      <c r="F1400" s="9"/>
      <c r="G1400" s="9"/>
      <c r="H1400" s="12"/>
      <c r="I1400" s="10"/>
      <c r="J1400" s="26"/>
    </row>
    <row r="1401" spans="2:10">
      <c r="B1401" s="9"/>
      <c r="C1401" s="9"/>
      <c r="D1401" s="9"/>
      <c r="E1401" s="9"/>
      <c r="F1401" s="9"/>
      <c r="G1401" s="9"/>
      <c r="H1401" s="12"/>
      <c r="I1401" s="10"/>
      <c r="J1401" s="26"/>
    </row>
    <row r="1402" spans="2:10">
      <c r="B1402" s="9"/>
      <c r="C1402" s="9"/>
      <c r="D1402" s="9"/>
      <c r="E1402" s="9"/>
      <c r="F1402" s="9"/>
      <c r="G1402" s="9"/>
      <c r="H1402" s="12"/>
      <c r="I1402" s="10"/>
      <c r="J1402" s="26"/>
    </row>
    <row r="1403" spans="2:10">
      <c r="B1403" s="9"/>
      <c r="C1403" s="9"/>
      <c r="D1403" s="9"/>
      <c r="E1403" s="9"/>
      <c r="F1403" s="9"/>
      <c r="G1403" s="9"/>
      <c r="H1403" s="12"/>
      <c r="I1403" s="10"/>
      <c r="J1403" s="26"/>
    </row>
    <row r="1404" spans="2:10">
      <c r="B1404" s="9"/>
      <c r="C1404" s="9"/>
      <c r="D1404" s="9"/>
      <c r="E1404" s="9"/>
      <c r="F1404" s="9"/>
      <c r="G1404" s="9"/>
      <c r="H1404" s="12"/>
      <c r="I1404" s="10"/>
      <c r="J1404" s="26"/>
    </row>
    <row r="1405" spans="2:10">
      <c r="B1405" s="9"/>
      <c r="C1405" s="9"/>
      <c r="D1405" s="9"/>
      <c r="E1405" s="9"/>
      <c r="F1405" s="9"/>
      <c r="G1405" s="9"/>
      <c r="H1405" s="12"/>
      <c r="I1405" s="10"/>
      <c r="J1405" s="26"/>
    </row>
    <row r="1406" spans="2:10">
      <c r="B1406" s="9"/>
      <c r="C1406" s="9"/>
      <c r="D1406" s="9"/>
      <c r="E1406" s="9"/>
      <c r="F1406" s="9"/>
      <c r="G1406" s="9"/>
      <c r="H1406" s="12"/>
      <c r="I1406" s="10"/>
      <c r="J1406" s="26"/>
    </row>
    <row r="1407" spans="2:10">
      <c r="B1407" s="9"/>
      <c r="C1407" s="9"/>
      <c r="D1407" s="9"/>
      <c r="E1407" s="9"/>
      <c r="F1407" s="9"/>
      <c r="G1407" s="9"/>
      <c r="H1407" s="12"/>
      <c r="I1407" s="10"/>
      <c r="J1407" s="26"/>
    </row>
    <row r="1408" spans="2:10">
      <c r="B1408" s="9"/>
      <c r="C1408" s="9"/>
      <c r="D1408" s="9"/>
      <c r="E1408" s="9"/>
      <c r="F1408" s="9"/>
      <c r="G1408" s="9"/>
      <c r="H1408" s="12"/>
      <c r="I1408" s="10"/>
      <c r="J1408" s="26"/>
    </row>
    <row r="1409" spans="2:10">
      <c r="B1409" s="9"/>
      <c r="C1409" s="9"/>
      <c r="D1409" s="9"/>
      <c r="E1409" s="9"/>
      <c r="F1409" s="9"/>
      <c r="G1409" s="9"/>
      <c r="H1409" s="12"/>
      <c r="I1409" s="10"/>
      <c r="J1409" s="26"/>
    </row>
    <row r="1410" spans="2:10">
      <c r="B1410" s="9"/>
      <c r="C1410" s="9"/>
      <c r="D1410" s="9"/>
      <c r="E1410" s="9"/>
      <c r="F1410" s="9"/>
      <c r="G1410" s="9"/>
      <c r="H1410" s="12"/>
      <c r="I1410" s="10"/>
      <c r="J1410" s="26"/>
    </row>
    <row r="1411" spans="2:10">
      <c r="B1411" s="9"/>
      <c r="C1411" s="9"/>
      <c r="D1411" s="9"/>
      <c r="E1411" s="9"/>
      <c r="F1411" s="9"/>
      <c r="G1411" s="9"/>
      <c r="H1411" s="12"/>
      <c r="I1411" s="10"/>
      <c r="J1411" s="26"/>
    </row>
    <row r="1412" spans="2:10">
      <c r="B1412" s="9"/>
      <c r="C1412" s="9"/>
      <c r="D1412" s="9"/>
      <c r="E1412" s="9"/>
      <c r="F1412" s="9"/>
      <c r="G1412" s="9"/>
      <c r="H1412" s="12"/>
      <c r="I1412" s="10"/>
      <c r="J1412" s="26"/>
    </row>
    <row r="1413" spans="2:10">
      <c r="B1413" s="9"/>
      <c r="C1413" s="9"/>
      <c r="D1413" s="9"/>
      <c r="E1413" s="9"/>
      <c r="F1413" s="9"/>
      <c r="G1413" s="9"/>
      <c r="H1413" s="12"/>
      <c r="I1413" s="10"/>
      <c r="J1413" s="26"/>
    </row>
    <row r="1414" spans="2:10">
      <c r="B1414" s="9"/>
      <c r="C1414" s="9"/>
      <c r="D1414" s="9"/>
      <c r="E1414" s="9"/>
      <c r="F1414" s="9"/>
      <c r="G1414" s="9"/>
      <c r="H1414" s="12"/>
      <c r="I1414" s="10"/>
      <c r="J1414" s="26"/>
    </row>
    <row r="1415" spans="2:10">
      <c r="B1415" s="9"/>
      <c r="C1415" s="9"/>
      <c r="D1415" s="9"/>
      <c r="E1415" s="9"/>
      <c r="F1415" s="9"/>
      <c r="G1415" s="9"/>
      <c r="H1415" s="12"/>
      <c r="I1415" s="10"/>
      <c r="J1415" s="26"/>
    </row>
    <row r="1416" spans="2:10">
      <c r="B1416" s="9"/>
      <c r="C1416" s="9"/>
      <c r="D1416" s="9"/>
      <c r="E1416" s="9"/>
      <c r="F1416" s="9"/>
      <c r="G1416" s="9"/>
      <c r="H1416" s="12"/>
      <c r="I1416" s="10"/>
      <c r="J1416" s="26"/>
    </row>
    <row r="1417" spans="2:10">
      <c r="B1417" s="9"/>
      <c r="C1417" s="9"/>
      <c r="D1417" s="9"/>
      <c r="E1417" s="9"/>
      <c r="F1417" s="9"/>
      <c r="G1417" s="9"/>
      <c r="H1417" s="12"/>
      <c r="I1417" s="10"/>
      <c r="J1417" s="26"/>
    </row>
    <row r="1418" spans="2:10">
      <c r="B1418" s="9"/>
      <c r="C1418" s="9"/>
      <c r="D1418" s="9"/>
      <c r="E1418" s="9"/>
      <c r="F1418" s="9"/>
      <c r="G1418" s="9"/>
      <c r="H1418" s="12"/>
      <c r="I1418" s="10"/>
      <c r="J1418" s="26"/>
    </row>
    <row r="1419" spans="2:10">
      <c r="B1419" s="9"/>
      <c r="C1419" s="9"/>
      <c r="D1419" s="9"/>
      <c r="E1419" s="9"/>
      <c r="F1419" s="9"/>
      <c r="G1419" s="9"/>
      <c r="H1419" s="12"/>
      <c r="I1419" s="10"/>
      <c r="J1419" s="26"/>
    </row>
    <row r="1420" spans="2:10">
      <c r="B1420" s="9"/>
      <c r="C1420" s="9"/>
      <c r="D1420" s="9"/>
      <c r="E1420" s="9"/>
      <c r="F1420" s="9"/>
      <c r="G1420" s="9"/>
      <c r="H1420" s="12"/>
      <c r="I1420" s="10"/>
      <c r="J1420" s="26"/>
    </row>
    <row r="1421" spans="2:10">
      <c r="B1421" s="9"/>
      <c r="C1421" s="9"/>
      <c r="D1421" s="9"/>
      <c r="E1421" s="9"/>
      <c r="F1421" s="9"/>
      <c r="G1421" s="9"/>
      <c r="H1421" s="12"/>
      <c r="I1421" s="10"/>
      <c r="J1421" s="26"/>
    </row>
    <row r="1422" spans="2:10">
      <c r="B1422" s="9"/>
      <c r="C1422" s="9"/>
      <c r="D1422" s="9"/>
      <c r="E1422" s="9"/>
      <c r="F1422" s="9"/>
      <c r="G1422" s="9"/>
      <c r="H1422" s="12"/>
      <c r="I1422" s="10"/>
      <c r="J1422" s="26"/>
    </row>
    <row r="1423" spans="2:10">
      <c r="B1423" s="9"/>
      <c r="C1423" s="9"/>
      <c r="D1423" s="9"/>
      <c r="E1423" s="9"/>
      <c r="F1423" s="9"/>
      <c r="G1423" s="9"/>
      <c r="H1423" s="12"/>
      <c r="I1423" s="10"/>
      <c r="J1423" s="26"/>
    </row>
    <row r="1424" spans="2:10">
      <c r="B1424" s="9"/>
      <c r="C1424" s="9"/>
      <c r="D1424" s="9"/>
      <c r="E1424" s="9"/>
      <c r="F1424" s="9"/>
      <c r="G1424" s="9"/>
      <c r="H1424" s="12"/>
      <c r="I1424" s="10"/>
      <c r="J1424" s="26"/>
    </row>
    <row r="1425" spans="2:10">
      <c r="B1425" s="9"/>
      <c r="C1425" s="9"/>
      <c r="D1425" s="9"/>
      <c r="E1425" s="9"/>
      <c r="F1425" s="9"/>
      <c r="G1425" s="9"/>
      <c r="H1425" s="12"/>
      <c r="I1425" s="10"/>
      <c r="J1425" s="26"/>
    </row>
    <row r="1426" spans="2:10">
      <c r="B1426" s="9"/>
      <c r="C1426" s="9"/>
      <c r="D1426" s="9"/>
      <c r="E1426" s="9"/>
      <c r="F1426" s="9"/>
      <c r="G1426" s="9"/>
      <c r="H1426" s="12"/>
      <c r="I1426" s="10"/>
      <c r="J1426" s="26"/>
    </row>
    <row r="1427" spans="2:10">
      <c r="B1427" s="9"/>
      <c r="C1427" s="9"/>
      <c r="D1427" s="9"/>
      <c r="E1427" s="9"/>
      <c r="F1427" s="9"/>
      <c r="G1427" s="9"/>
      <c r="H1427" s="12"/>
      <c r="I1427" s="10"/>
      <c r="J1427" s="26"/>
    </row>
    <row r="1428" spans="2:10">
      <c r="B1428" s="9"/>
      <c r="C1428" s="9"/>
      <c r="D1428" s="9"/>
      <c r="E1428" s="9"/>
      <c r="F1428" s="9"/>
      <c r="G1428" s="9"/>
      <c r="H1428" s="12"/>
      <c r="I1428" s="10"/>
      <c r="J1428" s="26"/>
    </row>
    <row r="1429" spans="2:10">
      <c r="B1429" s="9"/>
      <c r="C1429" s="9"/>
      <c r="D1429" s="9"/>
      <c r="E1429" s="9"/>
      <c r="F1429" s="9"/>
      <c r="G1429" s="9"/>
      <c r="H1429" s="12"/>
      <c r="I1429" s="10"/>
      <c r="J1429" s="26"/>
    </row>
    <row r="1430" spans="2:10">
      <c r="B1430" s="9"/>
      <c r="C1430" s="9"/>
      <c r="D1430" s="9"/>
      <c r="E1430" s="9"/>
      <c r="F1430" s="9"/>
      <c r="G1430" s="9"/>
      <c r="H1430" s="12"/>
      <c r="I1430" s="10"/>
      <c r="J1430" s="26"/>
    </row>
    <row r="1431" spans="2:10">
      <c r="B1431" s="9"/>
      <c r="C1431" s="9"/>
      <c r="D1431" s="9"/>
      <c r="E1431" s="9"/>
      <c r="F1431" s="9"/>
      <c r="G1431" s="9"/>
      <c r="H1431" s="12"/>
      <c r="I1431" s="10"/>
      <c r="J1431" s="26"/>
    </row>
    <row r="1432" spans="2:10">
      <c r="B1432" s="9"/>
      <c r="C1432" s="9"/>
      <c r="D1432" s="9"/>
      <c r="E1432" s="9"/>
      <c r="F1432" s="9"/>
      <c r="G1432" s="9"/>
      <c r="H1432" s="12"/>
      <c r="I1432" s="10"/>
      <c r="J1432" s="26"/>
    </row>
    <row r="1433" spans="2:10">
      <c r="B1433" s="9"/>
      <c r="C1433" s="9"/>
      <c r="D1433" s="9"/>
      <c r="E1433" s="9"/>
      <c r="F1433" s="9"/>
      <c r="G1433" s="9"/>
      <c r="H1433" s="12"/>
      <c r="I1433" s="10"/>
      <c r="J1433" s="26"/>
    </row>
    <row r="1434" spans="2:10">
      <c r="B1434" s="9"/>
      <c r="C1434" s="9"/>
      <c r="D1434" s="9"/>
      <c r="E1434" s="9"/>
      <c r="F1434" s="9"/>
      <c r="G1434" s="9"/>
      <c r="H1434" s="12"/>
      <c r="I1434" s="10"/>
      <c r="J1434" s="26"/>
    </row>
    <row r="1435" spans="2:10">
      <c r="B1435" s="9"/>
      <c r="C1435" s="9"/>
      <c r="D1435" s="9"/>
      <c r="E1435" s="9"/>
      <c r="F1435" s="9"/>
      <c r="G1435" s="9"/>
      <c r="H1435" s="12"/>
      <c r="I1435" s="10"/>
      <c r="J1435" s="26"/>
    </row>
    <row r="1436" spans="2:10">
      <c r="B1436" s="9"/>
      <c r="C1436" s="9"/>
      <c r="D1436" s="9"/>
      <c r="E1436" s="9"/>
      <c r="F1436" s="9"/>
      <c r="G1436" s="9"/>
      <c r="H1436" s="12"/>
      <c r="I1436" s="10"/>
      <c r="J1436" s="26"/>
    </row>
    <row r="1437" spans="2:10">
      <c r="B1437" s="9"/>
      <c r="C1437" s="9"/>
      <c r="D1437" s="9"/>
      <c r="E1437" s="9"/>
      <c r="F1437" s="9"/>
      <c r="G1437" s="9"/>
      <c r="H1437" s="12"/>
      <c r="I1437" s="10"/>
      <c r="J1437" s="26"/>
    </row>
    <row r="1438" spans="2:10">
      <c r="B1438" s="9"/>
      <c r="C1438" s="9"/>
      <c r="D1438" s="9"/>
      <c r="E1438" s="9"/>
      <c r="F1438" s="9"/>
      <c r="G1438" s="9"/>
      <c r="H1438" s="12"/>
      <c r="I1438" s="10"/>
      <c r="J1438" s="26"/>
    </row>
    <row r="1439" spans="2:10">
      <c r="B1439" s="9"/>
      <c r="C1439" s="9"/>
      <c r="D1439" s="9"/>
      <c r="E1439" s="9"/>
      <c r="F1439" s="9"/>
      <c r="G1439" s="9"/>
      <c r="H1439" s="12"/>
      <c r="I1439" s="10"/>
      <c r="J1439" s="26"/>
    </row>
    <row r="1440" spans="2:10">
      <c r="B1440" s="9"/>
      <c r="C1440" s="9"/>
      <c r="D1440" s="9"/>
      <c r="E1440" s="9"/>
      <c r="F1440" s="9"/>
      <c r="G1440" s="9"/>
      <c r="H1440" s="12"/>
      <c r="I1440" s="10"/>
      <c r="J1440" s="26"/>
    </row>
    <row r="1441" spans="2:10">
      <c r="B1441" s="9"/>
      <c r="C1441" s="9"/>
      <c r="D1441" s="9"/>
      <c r="E1441" s="9"/>
      <c r="F1441" s="9"/>
      <c r="G1441" s="9"/>
      <c r="H1441" s="12"/>
      <c r="I1441" s="10"/>
      <c r="J1441" s="26"/>
    </row>
    <row r="1442" spans="2:10">
      <c r="B1442" s="9"/>
      <c r="C1442" s="9"/>
      <c r="D1442" s="9"/>
      <c r="E1442" s="9"/>
      <c r="F1442" s="9"/>
      <c r="G1442" s="9"/>
      <c r="H1442" s="12"/>
      <c r="I1442" s="10"/>
      <c r="J1442" s="26"/>
    </row>
    <row r="1443" spans="2:10">
      <c r="B1443" s="9"/>
      <c r="C1443" s="9"/>
      <c r="D1443" s="9"/>
      <c r="E1443" s="9"/>
      <c r="F1443" s="9"/>
      <c r="G1443" s="9"/>
      <c r="H1443" s="12"/>
      <c r="I1443" s="10"/>
      <c r="J1443" s="26"/>
    </row>
    <row r="1444" spans="2:10">
      <c r="B1444" s="9"/>
      <c r="C1444" s="9"/>
      <c r="D1444" s="9"/>
      <c r="E1444" s="9"/>
      <c r="F1444" s="9"/>
      <c r="G1444" s="9"/>
      <c r="H1444" s="12"/>
      <c r="I1444" s="10"/>
      <c r="J1444" s="26"/>
    </row>
    <row r="1445" spans="2:10">
      <c r="B1445" s="9"/>
      <c r="C1445" s="9"/>
      <c r="D1445" s="9"/>
      <c r="E1445" s="9"/>
      <c r="F1445" s="9"/>
      <c r="G1445" s="9"/>
      <c r="H1445" s="12"/>
      <c r="I1445" s="10"/>
      <c r="J1445" s="26"/>
    </row>
    <row r="1446" spans="2:10">
      <c r="B1446" s="9"/>
      <c r="C1446" s="9"/>
      <c r="D1446" s="9"/>
      <c r="E1446" s="9"/>
      <c r="F1446" s="9"/>
      <c r="G1446" s="9"/>
      <c r="H1446" s="12"/>
      <c r="I1446" s="10"/>
      <c r="J1446" s="26"/>
    </row>
    <row r="1447" spans="2:10">
      <c r="B1447" s="9"/>
      <c r="C1447" s="9"/>
      <c r="D1447" s="9"/>
      <c r="E1447" s="9"/>
      <c r="F1447" s="9"/>
      <c r="G1447" s="9"/>
      <c r="H1447" s="12"/>
      <c r="I1447" s="10"/>
      <c r="J1447" s="26"/>
    </row>
    <row r="1448" spans="2:10">
      <c r="B1448" s="9"/>
      <c r="C1448" s="9"/>
      <c r="D1448" s="9"/>
      <c r="E1448" s="9"/>
      <c r="F1448" s="9"/>
      <c r="G1448" s="9"/>
      <c r="H1448" s="12"/>
      <c r="I1448" s="10"/>
      <c r="J1448" s="26"/>
    </row>
    <row r="1449" spans="2:10">
      <c r="B1449" s="9"/>
      <c r="C1449" s="9"/>
      <c r="D1449" s="9"/>
      <c r="E1449" s="9"/>
      <c r="F1449" s="9"/>
      <c r="G1449" s="9"/>
      <c r="H1449" s="12"/>
      <c r="I1449" s="10"/>
      <c r="J1449" s="26"/>
    </row>
    <row r="1450" spans="2:10">
      <c r="B1450" s="9"/>
      <c r="C1450" s="9"/>
      <c r="D1450" s="9"/>
      <c r="E1450" s="9"/>
      <c r="F1450" s="9"/>
      <c r="G1450" s="9"/>
      <c r="H1450" s="12"/>
      <c r="I1450" s="10"/>
      <c r="J1450" s="26"/>
    </row>
    <row r="1451" spans="2:10">
      <c r="B1451" s="9"/>
      <c r="C1451" s="9"/>
      <c r="D1451" s="9"/>
      <c r="E1451" s="9"/>
      <c r="F1451" s="9"/>
      <c r="G1451" s="9"/>
      <c r="H1451" s="12"/>
      <c r="I1451" s="10"/>
      <c r="J1451" s="26"/>
    </row>
    <row r="1452" spans="2:10">
      <c r="B1452" s="9"/>
      <c r="C1452" s="9"/>
      <c r="D1452" s="9"/>
      <c r="E1452" s="9"/>
      <c r="F1452" s="9"/>
      <c r="G1452" s="9"/>
      <c r="H1452" s="12"/>
      <c r="I1452" s="10"/>
      <c r="J1452" s="26"/>
    </row>
    <row r="1453" spans="2:10">
      <c r="B1453" s="9"/>
      <c r="C1453" s="9"/>
      <c r="D1453" s="9"/>
      <c r="E1453" s="9"/>
      <c r="F1453" s="9"/>
      <c r="G1453" s="9"/>
      <c r="H1453" s="12"/>
      <c r="I1453" s="10"/>
      <c r="J1453" s="26"/>
    </row>
    <row r="1454" spans="2:10">
      <c r="B1454" s="9"/>
      <c r="C1454" s="9"/>
      <c r="D1454" s="9"/>
      <c r="E1454" s="9"/>
      <c r="F1454" s="9"/>
      <c r="G1454" s="9"/>
      <c r="H1454" s="12"/>
      <c r="I1454" s="10"/>
      <c r="J1454" s="26"/>
    </row>
    <row r="1455" spans="2:10">
      <c r="B1455" s="9"/>
      <c r="C1455" s="9"/>
      <c r="D1455" s="9"/>
      <c r="E1455" s="9"/>
      <c r="F1455" s="9"/>
      <c r="G1455" s="9"/>
      <c r="H1455" s="12"/>
      <c r="I1455" s="10"/>
      <c r="J1455" s="26"/>
    </row>
    <row r="1456" spans="2:10">
      <c r="B1456" s="9"/>
      <c r="C1456" s="9"/>
      <c r="D1456" s="9"/>
      <c r="E1456" s="9"/>
      <c r="F1456" s="9"/>
      <c r="G1456" s="9"/>
      <c r="H1456" s="12"/>
      <c r="I1456" s="10"/>
      <c r="J1456" s="26"/>
    </row>
    <row r="1457" spans="2:10">
      <c r="B1457" s="9"/>
      <c r="C1457" s="9"/>
      <c r="D1457" s="9"/>
      <c r="E1457" s="9"/>
      <c r="F1457" s="9"/>
      <c r="G1457" s="9"/>
      <c r="H1457" s="12"/>
      <c r="I1457" s="10"/>
      <c r="J1457" s="26"/>
    </row>
    <row r="1458" spans="2:10">
      <c r="B1458" s="9"/>
      <c r="C1458" s="9"/>
      <c r="D1458" s="9"/>
      <c r="E1458" s="9"/>
      <c r="F1458" s="9"/>
      <c r="G1458" s="9"/>
      <c r="H1458" s="12"/>
      <c r="I1458" s="10"/>
      <c r="J1458" s="26"/>
    </row>
    <row r="1459" spans="2:10">
      <c r="B1459" s="9"/>
      <c r="C1459" s="9"/>
      <c r="D1459" s="9"/>
      <c r="E1459" s="9"/>
      <c r="F1459" s="9"/>
      <c r="G1459" s="9"/>
      <c r="H1459" s="12"/>
      <c r="I1459" s="10"/>
      <c r="J1459" s="26"/>
    </row>
    <row r="1460" spans="2:10">
      <c r="B1460" s="9"/>
      <c r="C1460" s="9"/>
      <c r="D1460" s="9"/>
      <c r="E1460" s="9"/>
      <c r="F1460" s="9"/>
      <c r="G1460" s="9"/>
      <c r="H1460" s="12"/>
      <c r="I1460" s="10"/>
      <c r="J1460" s="26"/>
    </row>
    <row r="1461" spans="2:10">
      <c r="B1461" s="9"/>
      <c r="C1461" s="9"/>
      <c r="D1461" s="9"/>
      <c r="E1461" s="9"/>
      <c r="F1461" s="9"/>
      <c r="G1461" s="9"/>
      <c r="H1461" s="12"/>
      <c r="I1461" s="10"/>
      <c r="J1461" s="26"/>
    </row>
    <row r="1462" spans="2:10">
      <c r="B1462" s="9"/>
      <c r="C1462" s="9"/>
      <c r="D1462" s="9"/>
      <c r="E1462" s="9"/>
      <c r="F1462" s="9"/>
      <c r="G1462" s="9"/>
      <c r="H1462" s="12"/>
      <c r="I1462" s="10"/>
      <c r="J1462" s="26"/>
    </row>
    <row r="1463" spans="2:10">
      <c r="B1463" s="9"/>
      <c r="C1463" s="9"/>
      <c r="D1463" s="9"/>
      <c r="E1463" s="9"/>
      <c r="F1463" s="9"/>
      <c r="G1463" s="9"/>
      <c r="H1463" s="12"/>
      <c r="I1463" s="10"/>
      <c r="J1463" s="26"/>
    </row>
    <row r="1464" spans="2:10">
      <c r="B1464" s="9"/>
      <c r="C1464" s="9"/>
      <c r="D1464" s="9"/>
      <c r="E1464" s="9"/>
      <c r="F1464" s="9"/>
      <c r="G1464" s="9"/>
      <c r="H1464" s="12"/>
      <c r="I1464" s="10"/>
      <c r="J1464" s="26"/>
    </row>
    <row r="1465" spans="2:10">
      <c r="B1465" s="9"/>
      <c r="C1465" s="9"/>
      <c r="D1465" s="9"/>
      <c r="E1465" s="9"/>
      <c r="F1465" s="9"/>
      <c r="G1465" s="9"/>
      <c r="H1465" s="12"/>
      <c r="I1465" s="10"/>
      <c r="J1465" s="26"/>
    </row>
    <row r="1466" spans="2:10">
      <c r="B1466" s="9"/>
      <c r="C1466" s="9"/>
      <c r="D1466" s="9"/>
      <c r="E1466" s="9"/>
      <c r="F1466" s="9"/>
      <c r="G1466" s="9"/>
      <c r="H1466" s="12"/>
      <c r="I1466" s="10"/>
      <c r="J1466" s="26"/>
    </row>
    <row r="1467" spans="2:10">
      <c r="B1467" s="9"/>
      <c r="C1467" s="9"/>
      <c r="D1467" s="9"/>
      <c r="E1467" s="9"/>
      <c r="F1467" s="9"/>
      <c r="G1467" s="9"/>
      <c r="H1467" s="12"/>
      <c r="I1467" s="10"/>
      <c r="J1467" s="26"/>
    </row>
    <row r="1468" spans="2:10">
      <c r="B1468" s="9"/>
      <c r="C1468" s="9"/>
      <c r="D1468" s="9"/>
      <c r="E1468" s="9"/>
      <c r="F1468" s="9"/>
      <c r="G1468" s="9"/>
      <c r="H1468" s="12"/>
      <c r="I1468" s="10"/>
      <c r="J1468" s="26"/>
    </row>
    <row r="1469" spans="2:10">
      <c r="B1469" s="9"/>
      <c r="C1469" s="9"/>
      <c r="D1469" s="9"/>
      <c r="E1469" s="9"/>
      <c r="F1469" s="9"/>
      <c r="G1469" s="9"/>
      <c r="H1469" s="12"/>
      <c r="I1469" s="10"/>
      <c r="J1469" s="26"/>
    </row>
    <row r="1470" spans="2:10">
      <c r="B1470" s="9"/>
      <c r="C1470" s="9"/>
      <c r="D1470" s="9"/>
      <c r="E1470" s="9"/>
      <c r="F1470" s="9"/>
      <c r="G1470" s="9"/>
      <c r="H1470" s="12"/>
      <c r="I1470" s="10"/>
      <c r="J1470" s="26"/>
    </row>
    <row r="1471" spans="2:10">
      <c r="B1471" s="9"/>
      <c r="C1471" s="9"/>
      <c r="D1471" s="9"/>
      <c r="E1471" s="9"/>
      <c r="F1471" s="9"/>
      <c r="G1471" s="9"/>
      <c r="H1471" s="12"/>
      <c r="I1471" s="10"/>
      <c r="J1471" s="26"/>
    </row>
    <row r="1472" spans="2:10">
      <c r="B1472" s="9"/>
      <c r="C1472" s="9"/>
      <c r="D1472" s="9"/>
      <c r="E1472" s="9"/>
      <c r="F1472" s="9"/>
      <c r="G1472" s="9"/>
      <c r="H1472" s="12"/>
      <c r="I1472" s="10"/>
      <c r="J1472" s="26"/>
    </row>
    <row r="1473" spans="2:10">
      <c r="B1473" s="9"/>
      <c r="C1473" s="9"/>
      <c r="D1473" s="9"/>
      <c r="E1473" s="9"/>
      <c r="F1473" s="9"/>
      <c r="G1473" s="9"/>
      <c r="H1473" s="12"/>
      <c r="I1473" s="10"/>
      <c r="J1473" s="26"/>
    </row>
    <row r="1474" spans="2:10">
      <c r="B1474" s="9"/>
      <c r="C1474" s="9"/>
      <c r="D1474" s="9"/>
      <c r="E1474" s="9"/>
      <c r="F1474" s="9"/>
      <c r="G1474" s="9"/>
      <c r="H1474" s="12"/>
      <c r="I1474" s="10"/>
      <c r="J1474" s="26"/>
    </row>
    <row r="1475" spans="2:10">
      <c r="B1475" s="9"/>
      <c r="C1475" s="9"/>
      <c r="D1475" s="9"/>
      <c r="E1475" s="9"/>
      <c r="F1475" s="9"/>
      <c r="G1475" s="9"/>
      <c r="H1475" s="12"/>
      <c r="I1475" s="10"/>
      <c r="J1475" s="26"/>
    </row>
    <row r="1476" spans="2:10">
      <c r="B1476" s="9"/>
      <c r="C1476" s="9"/>
      <c r="D1476" s="9"/>
      <c r="E1476" s="9"/>
      <c r="F1476" s="9"/>
      <c r="G1476" s="9"/>
      <c r="H1476" s="12"/>
      <c r="I1476" s="10"/>
      <c r="J1476" s="26"/>
    </row>
    <row r="1477" spans="2:10">
      <c r="B1477" s="9"/>
      <c r="C1477" s="9"/>
      <c r="D1477" s="9"/>
      <c r="E1477" s="9"/>
      <c r="F1477" s="9"/>
      <c r="G1477" s="9"/>
      <c r="H1477" s="12"/>
      <c r="I1477" s="10"/>
      <c r="J1477" s="26"/>
    </row>
    <row r="1478" spans="2:10">
      <c r="B1478" s="9"/>
      <c r="C1478" s="9"/>
      <c r="D1478" s="9"/>
      <c r="E1478" s="9"/>
      <c r="F1478" s="9"/>
      <c r="G1478" s="9"/>
      <c r="H1478" s="12"/>
      <c r="I1478" s="10"/>
      <c r="J1478" s="26"/>
    </row>
    <row r="1479" spans="2:10">
      <c r="B1479" s="9"/>
      <c r="C1479" s="9"/>
      <c r="D1479" s="9"/>
      <c r="E1479" s="9"/>
      <c r="F1479" s="9"/>
      <c r="G1479" s="9"/>
      <c r="H1479" s="12"/>
      <c r="I1479" s="10"/>
      <c r="J1479" s="26"/>
    </row>
    <row r="1480" spans="2:10">
      <c r="B1480" s="9"/>
      <c r="C1480" s="9"/>
      <c r="D1480" s="9"/>
      <c r="E1480" s="9"/>
      <c r="F1480" s="9"/>
      <c r="G1480" s="9"/>
      <c r="H1480" s="12"/>
      <c r="I1480" s="10"/>
      <c r="J1480" s="26"/>
    </row>
    <row r="1481" spans="2:10">
      <c r="B1481" s="9"/>
      <c r="C1481" s="9"/>
      <c r="D1481" s="9"/>
      <c r="E1481" s="9"/>
      <c r="F1481" s="9"/>
      <c r="G1481" s="9"/>
      <c r="H1481" s="12"/>
      <c r="I1481" s="10"/>
      <c r="J1481" s="26"/>
    </row>
    <row r="1482" spans="2:10">
      <c r="B1482" s="9"/>
      <c r="C1482" s="9"/>
      <c r="D1482" s="9"/>
      <c r="E1482" s="9"/>
      <c r="F1482" s="9"/>
      <c r="G1482" s="9"/>
      <c r="H1482" s="12"/>
      <c r="I1482" s="10"/>
      <c r="J1482" s="26"/>
    </row>
    <row r="1483" spans="2:10">
      <c r="B1483" s="9"/>
      <c r="C1483" s="9"/>
      <c r="D1483" s="9"/>
      <c r="E1483" s="9"/>
      <c r="F1483" s="9"/>
      <c r="G1483" s="9"/>
      <c r="H1483" s="12"/>
      <c r="I1483" s="10"/>
      <c r="J1483" s="26"/>
    </row>
    <row r="1484" spans="2:10">
      <c r="B1484" s="9"/>
      <c r="C1484" s="9"/>
      <c r="D1484" s="9"/>
      <c r="E1484" s="9"/>
      <c r="F1484" s="9"/>
      <c r="G1484" s="9"/>
      <c r="H1484" s="12"/>
      <c r="I1484" s="10"/>
      <c r="J1484" s="26"/>
    </row>
    <row r="1485" spans="2:10">
      <c r="B1485" s="9"/>
      <c r="C1485" s="9"/>
      <c r="D1485" s="9"/>
      <c r="E1485" s="9"/>
      <c r="F1485" s="9"/>
      <c r="G1485" s="9"/>
      <c r="H1485" s="12"/>
      <c r="I1485" s="10"/>
      <c r="J1485" s="26"/>
    </row>
    <row r="1486" spans="2:10">
      <c r="B1486" s="9"/>
      <c r="C1486" s="9"/>
      <c r="D1486" s="9"/>
      <c r="E1486" s="9"/>
      <c r="F1486" s="9"/>
      <c r="G1486" s="9"/>
      <c r="H1486" s="12"/>
      <c r="I1486" s="10"/>
      <c r="J1486" s="26"/>
    </row>
    <row r="1487" spans="2:10">
      <c r="B1487" s="9"/>
      <c r="C1487" s="9"/>
      <c r="D1487" s="9"/>
      <c r="E1487" s="9"/>
      <c r="F1487" s="9"/>
      <c r="G1487" s="9"/>
      <c r="H1487" s="12"/>
      <c r="I1487" s="10"/>
      <c r="J1487" s="26"/>
    </row>
    <row r="1488" spans="2:10">
      <c r="B1488" s="9"/>
      <c r="C1488" s="9"/>
      <c r="D1488" s="9"/>
      <c r="E1488" s="9"/>
      <c r="F1488" s="9"/>
      <c r="G1488" s="9"/>
      <c r="H1488" s="12"/>
      <c r="I1488" s="10"/>
      <c r="J1488" s="26"/>
    </row>
    <row r="1489" spans="2:10">
      <c r="B1489" s="9"/>
      <c r="C1489" s="9"/>
      <c r="D1489" s="9"/>
      <c r="E1489" s="9"/>
      <c r="F1489" s="9"/>
      <c r="G1489" s="9"/>
      <c r="H1489" s="12"/>
      <c r="I1489" s="10"/>
      <c r="J1489" s="26"/>
    </row>
    <row r="1490" spans="2:10">
      <c r="B1490" s="9"/>
      <c r="C1490" s="9"/>
      <c r="D1490" s="9"/>
      <c r="E1490" s="9"/>
      <c r="F1490" s="9"/>
      <c r="G1490" s="9"/>
      <c r="H1490" s="12"/>
      <c r="I1490" s="10"/>
      <c r="J1490" s="26"/>
    </row>
    <row r="1491" spans="2:10">
      <c r="B1491" s="9"/>
      <c r="C1491" s="9"/>
      <c r="D1491" s="9"/>
      <c r="E1491" s="9"/>
      <c r="F1491" s="9"/>
      <c r="G1491" s="9"/>
      <c r="H1491" s="12"/>
      <c r="I1491" s="10"/>
      <c r="J1491" s="26"/>
    </row>
    <row r="1492" spans="2:10">
      <c r="B1492" s="9"/>
      <c r="C1492" s="9"/>
      <c r="D1492" s="9"/>
      <c r="E1492" s="9"/>
      <c r="F1492" s="9"/>
      <c r="G1492" s="9"/>
      <c r="H1492" s="12"/>
      <c r="I1492" s="10"/>
      <c r="J1492" s="26"/>
    </row>
    <row r="1493" spans="2:10">
      <c r="B1493" s="9"/>
      <c r="C1493" s="9"/>
      <c r="D1493" s="9"/>
      <c r="E1493" s="9"/>
      <c r="F1493" s="9"/>
      <c r="G1493" s="9"/>
      <c r="H1493" s="12"/>
      <c r="I1493" s="10"/>
      <c r="J1493" s="26"/>
    </row>
    <row r="1494" spans="2:10">
      <c r="B1494" s="9"/>
      <c r="C1494" s="9"/>
      <c r="D1494" s="9"/>
      <c r="E1494" s="9"/>
      <c r="F1494" s="9"/>
      <c r="G1494" s="9"/>
      <c r="H1494" s="12"/>
      <c r="I1494" s="10"/>
      <c r="J1494" s="26"/>
    </row>
    <row r="1495" spans="2:10">
      <c r="B1495" s="9"/>
      <c r="C1495" s="9"/>
      <c r="D1495" s="9"/>
      <c r="E1495" s="9"/>
      <c r="F1495" s="9"/>
      <c r="G1495" s="9"/>
      <c r="H1495" s="12"/>
      <c r="I1495" s="10"/>
      <c r="J1495" s="26"/>
    </row>
    <row r="1496" spans="2:10">
      <c r="B1496" s="9"/>
      <c r="C1496" s="9"/>
      <c r="D1496" s="9"/>
      <c r="E1496" s="9"/>
      <c r="F1496" s="9"/>
      <c r="G1496" s="9"/>
      <c r="H1496" s="12"/>
      <c r="I1496" s="10"/>
      <c r="J1496" s="26"/>
    </row>
    <row r="1497" spans="2:10">
      <c r="B1497" s="9"/>
      <c r="C1497" s="9"/>
      <c r="D1497" s="9"/>
      <c r="E1497" s="9"/>
      <c r="F1497" s="9"/>
      <c r="G1497" s="9"/>
      <c r="H1497" s="12"/>
      <c r="I1497" s="10"/>
      <c r="J1497" s="26"/>
    </row>
    <row r="1498" spans="2:10">
      <c r="B1498" s="9"/>
      <c r="C1498" s="9"/>
      <c r="D1498" s="9"/>
      <c r="E1498" s="9"/>
      <c r="F1498" s="9"/>
      <c r="G1498" s="9"/>
      <c r="H1498" s="12"/>
      <c r="I1498" s="10"/>
      <c r="J1498" s="26"/>
    </row>
    <row r="1499" spans="2:10">
      <c r="B1499" s="9"/>
      <c r="C1499" s="9"/>
      <c r="D1499" s="9"/>
      <c r="E1499" s="9"/>
      <c r="F1499" s="9"/>
      <c r="G1499" s="9"/>
      <c r="H1499" s="12"/>
      <c r="I1499" s="10"/>
      <c r="J1499" s="26"/>
    </row>
    <row r="1500" spans="2:10">
      <c r="B1500" s="9"/>
      <c r="C1500" s="9"/>
      <c r="D1500" s="9"/>
      <c r="E1500" s="9"/>
      <c r="F1500" s="9"/>
      <c r="G1500" s="9"/>
      <c r="H1500" s="12"/>
      <c r="I1500" s="10"/>
      <c r="J1500" s="26"/>
    </row>
    <row r="1501" spans="2:10">
      <c r="B1501" s="9"/>
      <c r="C1501" s="9"/>
      <c r="D1501" s="9"/>
      <c r="E1501" s="9"/>
      <c r="F1501" s="9"/>
      <c r="G1501" s="9"/>
      <c r="H1501" s="12"/>
      <c r="I1501" s="10"/>
      <c r="J1501" s="26"/>
    </row>
    <row r="1502" spans="2:10">
      <c r="B1502" s="9"/>
      <c r="C1502" s="9"/>
      <c r="D1502" s="9"/>
      <c r="E1502" s="9"/>
      <c r="F1502" s="9"/>
      <c r="G1502" s="9"/>
      <c r="H1502" s="12"/>
      <c r="I1502" s="10"/>
      <c r="J1502" s="26"/>
    </row>
    <row r="1503" spans="2:10">
      <c r="B1503" s="9"/>
      <c r="C1503" s="9"/>
      <c r="D1503" s="9"/>
      <c r="E1503" s="9"/>
      <c r="F1503" s="9"/>
      <c r="G1503" s="9"/>
      <c r="H1503" s="12"/>
      <c r="I1503" s="10"/>
      <c r="J1503" s="26"/>
    </row>
    <row r="1504" spans="2:10">
      <c r="B1504" s="9"/>
      <c r="C1504" s="9"/>
      <c r="D1504" s="9"/>
      <c r="E1504" s="9"/>
      <c r="F1504" s="9"/>
      <c r="G1504" s="9"/>
      <c r="H1504" s="12"/>
      <c r="I1504" s="10"/>
      <c r="J1504" s="26"/>
    </row>
    <row r="1505" spans="2:10">
      <c r="B1505" s="9"/>
      <c r="C1505" s="9"/>
      <c r="D1505" s="9"/>
      <c r="E1505" s="9"/>
      <c r="F1505" s="9"/>
      <c r="G1505" s="9"/>
      <c r="H1505" s="12"/>
      <c r="I1505" s="10"/>
      <c r="J1505" s="26"/>
    </row>
    <row r="1506" spans="2:10">
      <c r="B1506" s="9"/>
      <c r="C1506" s="9"/>
      <c r="D1506" s="9"/>
      <c r="E1506" s="9"/>
      <c r="F1506" s="9"/>
      <c r="G1506" s="9"/>
      <c r="H1506" s="12"/>
      <c r="I1506" s="10"/>
      <c r="J1506" s="26"/>
    </row>
    <row r="1507" spans="2:10">
      <c r="B1507" s="9"/>
      <c r="C1507" s="9"/>
      <c r="D1507" s="9"/>
      <c r="E1507" s="9"/>
      <c r="F1507" s="9"/>
      <c r="G1507" s="9"/>
      <c r="H1507" s="12"/>
      <c r="I1507" s="10"/>
      <c r="J1507" s="26"/>
    </row>
    <row r="1508" spans="2:10">
      <c r="B1508" s="9"/>
      <c r="C1508" s="9"/>
      <c r="D1508" s="9"/>
      <c r="E1508" s="9"/>
      <c r="F1508" s="9"/>
      <c r="G1508" s="9"/>
      <c r="H1508" s="12"/>
      <c r="I1508" s="10"/>
      <c r="J1508" s="26"/>
    </row>
    <row r="1509" spans="2:10">
      <c r="B1509" s="9"/>
      <c r="C1509" s="9"/>
      <c r="D1509" s="9"/>
      <c r="E1509" s="9"/>
      <c r="F1509" s="9"/>
      <c r="G1509" s="9"/>
      <c r="H1509" s="12"/>
      <c r="I1509" s="10"/>
      <c r="J1509" s="26"/>
    </row>
    <row r="1510" spans="2:10">
      <c r="B1510" s="9"/>
      <c r="C1510" s="9"/>
      <c r="D1510" s="9"/>
      <c r="E1510" s="9"/>
      <c r="F1510" s="9"/>
      <c r="G1510" s="9"/>
      <c r="H1510" s="12"/>
      <c r="I1510" s="10"/>
      <c r="J1510" s="26"/>
    </row>
    <row r="1511" spans="2:10">
      <c r="B1511" s="9"/>
      <c r="C1511" s="9"/>
      <c r="D1511" s="9"/>
      <c r="E1511" s="9"/>
      <c r="F1511" s="9"/>
      <c r="G1511" s="9"/>
      <c r="H1511" s="12"/>
      <c r="I1511" s="10"/>
      <c r="J1511" s="26"/>
    </row>
    <row r="1512" spans="2:10">
      <c r="B1512" s="9"/>
      <c r="C1512" s="9"/>
      <c r="D1512" s="9"/>
      <c r="E1512" s="9"/>
      <c r="F1512" s="9"/>
      <c r="G1512" s="9"/>
      <c r="H1512" s="12"/>
      <c r="I1512" s="10"/>
      <c r="J1512" s="26"/>
    </row>
    <row r="1513" spans="2:10">
      <c r="B1513" s="9"/>
      <c r="C1513" s="9"/>
      <c r="D1513" s="9"/>
      <c r="E1513" s="9"/>
      <c r="F1513" s="9"/>
      <c r="G1513" s="9"/>
      <c r="H1513" s="12"/>
      <c r="I1513" s="10"/>
      <c r="J1513" s="26"/>
    </row>
    <row r="1514" spans="2:10">
      <c r="B1514" s="9"/>
      <c r="C1514" s="9"/>
      <c r="D1514" s="9"/>
      <c r="E1514" s="9"/>
      <c r="F1514" s="9"/>
      <c r="G1514" s="9"/>
      <c r="H1514" s="12"/>
      <c r="I1514" s="10"/>
      <c r="J1514" s="26"/>
    </row>
    <row r="1515" spans="2:10">
      <c r="B1515" s="9"/>
      <c r="C1515" s="9"/>
      <c r="D1515" s="9"/>
      <c r="E1515" s="9"/>
      <c r="F1515" s="9"/>
      <c r="G1515" s="9"/>
      <c r="H1515" s="12"/>
      <c r="I1515" s="10"/>
      <c r="J1515" s="26"/>
    </row>
    <row r="1516" spans="2:10">
      <c r="B1516" s="9"/>
      <c r="C1516" s="9"/>
      <c r="D1516" s="9"/>
      <c r="E1516" s="9"/>
      <c r="F1516" s="9"/>
      <c r="G1516" s="9"/>
      <c r="H1516" s="12"/>
      <c r="I1516" s="10"/>
      <c r="J1516" s="26"/>
    </row>
    <row r="1517" spans="2:10">
      <c r="B1517" s="9"/>
      <c r="C1517" s="9"/>
      <c r="D1517" s="9"/>
      <c r="E1517" s="9"/>
      <c r="F1517" s="9"/>
      <c r="G1517" s="9"/>
      <c r="H1517" s="12"/>
      <c r="I1517" s="10"/>
      <c r="J1517" s="26"/>
    </row>
    <row r="1518" spans="2:10">
      <c r="B1518" s="9"/>
      <c r="C1518" s="9"/>
      <c r="D1518" s="9"/>
      <c r="E1518" s="9"/>
      <c r="F1518" s="9"/>
      <c r="G1518" s="9"/>
      <c r="H1518" s="12"/>
      <c r="I1518" s="10"/>
      <c r="J1518" s="26"/>
    </row>
    <row r="1519" spans="2:10">
      <c r="B1519" s="9"/>
      <c r="C1519" s="9"/>
      <c r="D1519" s="9"/>
      <c r="E1519" s="9"/>
      <c r="F1519" s="9"/>
      <c r="G1519" s="9"/>
      <c r="H1519" s="12"/>
      <c r="I1519" s="10"/>
      <c r="J1519" s="26"/>
    </row>
    <row r="1520" spans="2:10">
      <c r="B1520" s="9"/>
      <c r="C1520" s="9"/>
      <c r="D1520" s="9"/>
      <c r="E1520" s="9"/>
      <c r="F1520" s="9"/>
      <c r="G1520" s="9"/>
      <c r="H1520" s="12"/>
      <c r="I1520" s="10"/>
      <c r="J1520" s="26"/>
    </row>
    <row r="1521" spans="2:10">
      <c r="B1521" s="9"/>
      <c r="C1521" s="9"/>
      <c r="D1521" s="9"/>
      <c r="E1521" s="9"/>
      <c r="F1521" s="9"/>
      <c r="G1521" s="9"/>
      <c r="H1521" s="12"/>
      <c r="I1521" s="10"/>
      <c r="J1521" s="26"/>
    </row>
    <row r="1522" spans="2:10">
      <c r="B1522" s="9"/>
      <c r="C1522" s="9"/>
      <c r="D1522" s="9"/>
      <c r="E1522" s="9"/>
      <c r="F1522" s="9"/>
      <c r="G1522" s="9"/>
      <c r="H1522" s="12"/>
      <c r="I1522" s="10"/>
      <c r="J1522" s="26"/>
    </row>
    <row r="1523" spans="2:10">
      <c r="B1523" s="9"/>
      <c r="C1523" s="9"/>
      <c r="D1523" s="9"/>
      <c r="E1523" s="9"/>
      <c r="F1523" s="9"/>
      <c r="G1523" s="9"/>
      <c r="H1523" s="12"/>
      <c r="I1523" s="10"/>
      <c r="J1523" s="26"/>
    </row>
    <row r="1524" spans="2:10">
      <c r="B1524" s="9"/>
      <c r="C1524" s="9"/>
      <c r="D1524" s="9"/>
      <c r="E1524" s="9"/>
      <c r="F1524" s="9"/>
      <c r="G1524" s="9"/>
      <c r="H1524" s="12"/>
      <c r="I1524" s="10"/>
      <c r="J1524" s="26"/>
    </row>
    <row r="1525" spans="2:10">
      <c r="B1525" s="9"/>
      <c r="C1525" s="9"/>
      <c r="D1525" s="9"/>
      <c r="E1525" s="9"/>
      <c r="F1525" s="9"/>
      <c r="G1525" s="9"/>
      <c r="H1525" s="12"/>
      <c r="I1525" s="10"/>
      <c r="J1525" s="26"/>
    </row>
    <row r="1526" spans="2:10">
      <c r="B1526" s="9"/>
      <c r="C1526" s="9"/>
      <c r="D1526" s="9"/>
      <c r="E1526" s="9"/>
      <c r="F1526" s="9"/>
      <c r="G1526" s="9"/>
      <c r="H1526" s="12"/>
      <c r="I1526" s="10"/>
      <c r="J1526" s="26"/>
    </row>
    <row r="1527" spans="2:10">
      <c r="B1527" s="9"/>
      <c r="C1527" s="9"/>
      <c r="D1527" s="9"/>
      <c r="E1527" s="9"/>
      <c r="F1527" s="9"/>
      <c r="G1527" s="9"/>
      <c r="H1527" s="12"/>
      <c r="I1527" s="10"/>
      <c r="J1527" s="26"/>
    </row>
    <row r="1528" spans="2:10">
      <c r="B1528" s="9"/>
      <c r="C1528" s="9"/>
      <c r="D1528" s="9"/>
      <c r="E1528" s="9"/>
      <c r="F1528" s="9"/>
      <c r="G1528" s="9"/>
      <c r="H1528" s="12"/>
      <c r="I1528" s="10"/>
      <c r="J1528" s="26"/>
    </row>
    <row r="1529" spans="2:10">
      <c r="B1529" s="9"/>
      <c r="C1529" s="9"/>
      <c r="D1529" s="9"/>
      <c r="E1529" s="9"/>
      <c r="F1529" s="9"/>
      <c r="G1529" s="9"/>
      <c r="H1529" s="12"/>
      <c r="I1529" s="10"/>
      <c r="J1529" s="26"/>
    </row>
    <row r="1530" spans="2:10">
      <c r="B1530" s="9"/>
      <c r="C1530" s="9"/>
      <c r="D1530" s="9"/>
      <c r="E1530" s="9"/>
      <c r="F1530" s="9"/>
      <c r="G1530" s="9"/>
      <c r="H1530" s="12"/>
      <c r="I1530" s="10"/>
      <c r="J1530" s="26"/>
    </row>
    <row r="1531" spans="2:10">
      <c r="B1531" s="9"/>
      <c r="C1531" s="9"/>
      <c r="D1531" s="9"/>
      <c r="E1531" s="9"/>
      <c r="F1531" s="9"/>
      <c r="G1531" s="9"/>
      <c r="H1531" s="12"/>
      <c r="I1531" s="10"/>
      <c r="J1531" s="26"/>
    </row>
    <row r="1532" spans="2:10">
      <c r="B1532" s="9"/>
      <c r="C1532" s="9"/>
      <c r="D1532" s="9"/>
      <c r="E1532" s="9"/>
      <c r="F1532" s="9"/>
      <c r="G1532" s="9"/>
      <c r="H1532" s="12"/>
      <c r="I1532" s="10"/>
      <c r="J1532" s="26"/>
    </row>
    <row r="1533" spans="2:10">
      <c r="B1533" s="9"/>
      <c r="C1533" s="9"/>
      <c r="D1533" s="9"/>
      <c r="E1533" s="9"/>
      <c r="F1533" s="9"/>
      <c r="G1533" s="9"/>
      <c r="H1533" s="12"/>
      <c r="I1533" s="10"/>
      <c r="J1533" s="26"/>
    </row>
    <row r="1534" spans="2:10">
      <c r="B1534" s="9"/>
      <c r="C1534" s="9"/>
      <c r="D1534" s="9"/>
      <c r="E1534" s="9"/>
      <c r="F1534" s="9"/>
      <c r="G1534" s="9"/>
      <c r="H1534" s="12"/>
      <c r="I1534" s="10"/>
      <c r="J1534" s="26"/>
    </row>
    <row r="1535" spans="2:10">
      <c r="B1535" s="9"/>
      <c r="C1535" s="9"/>
      <c r="D1535" s="9"/>
      <c r="E1535" s="9"/>
      <c r="F1535" s="9"/>
      <c r="G1535" s="9"/>
      <c r="H1535" s="12"/>
      <c r="I1535" s="10"/>
      <c r="J1535" s="26"/>
    </row>
    <row r="1536" spans="2:10">
      <c r="B1536" s="9"/>
      <c r="C1536" s="9"/>
      <c r="D1536" s="9"/>
      <c r="E1536" s="9"/>
      <c r="F1536" s="9"/>
      <c r="G1536" s="9"/>
      <c r="H1536" s="12"/>
      <c r="I1536" s="10"/>
      <c r="J1536" s="26"/>
    </row>
    <row r="1537" spans="2:10">
      <c r="B1537" s="9"/>
      <c r="C1537" s="9"/>
      <c r="D1537" s="9"/>
      <c r="E1537" s="9"/>
      <c r="F1537" s="9"/>
      <c r="G1537" s="9"/>
      <c r="H1537" s="12"/>
      <c r="I1537" s="10"/>
      <c r="J1537" s="26"/>
    </row>
    <row r="1538" spans="2:10">
      <c r="B1538" s="9"/>
      <c r="C1538" s="9"/>
      <c r="D1538" s="9"/>
      <c r="E1538" s="9"/>
      <c r="F1538" s="9"/>
      <c r="G1538" s="9"/>
      <c r="H1538" s="12"/>
      <c r="I1538" s="10"/>
      <c r="J1538" s="26"/>
    </row>
    <row r="1539" spans="2:10">
      <c r="B1539" s="9"/>
      <c r="C1539" s="9"/>
      <c r="D1539" s="9"/>
      <c r="E1539" s="9"/>
      <c r="F1539" s="9"/>
      <c r="G1539" s="9"/>
      <c r="H1539" s="12"/>
      <c r="I1539" s="10"/>
      <c r="J1539" s="26"/>
    </row>
    <row r="1540" spans="2:10">
      <c r="B1540" s="9"/>
      <c r="C1540" s="9"/>
      <c r="D1540" s="9"/>
      <c r="E1540" s="9"/>
      <c r="F1540" s="9"/>
      <c r="G1540" s="9"/>
      <c r="H1540" s="12"/>
      <c r="I1540" s="10"/>
      <c r="J1540" s="26"/>
    </row>
    <row r="1541" spans="2:10">
      <c r="B1541" s="9"/>
      <c r="C1541" s="9"/>
      <c r="D1541" s="9"/>
      <c r="E1541" s="9"/>
      <c r="F1541" s="9"/>
      <c r="G1541" s="9"/>
      <c r="H1541" s="12"/>
      <c r="I1541" s="10"/>
      <c r="J1541" s="26"/>
    </row>
    <row r="1542" spans="2:10">
      <c r="B1542" s="9"/>
      <c r="C1542" s="9"/>
      <c r="D1542" s="9"/>
      <c r="E1542" s="9"/>
      <c r="F1542" s="9"/>
      <c r="G1542" s="9"/>
      <c r="H1542" s="12"/>
      <c r="I1542" s="10"/>
      <c r="J1542" s="26"/>
    </row>
    <row r="1543" spans="2:10">
      <c r="B1543" s="9"/>
      <c r="C1543" s="9"/>
      <c r="D1543" s="9"/>
      <c r="E1543" s="9"/>
      <c r="F1543" s="9"/>
      <c r="G1543" s="9"/>
      <c r="H1543" s="12"/>
      <c r="I1543" s="10"/>
      <c r="J1543" s="26"/>
    </row>
    <row r="1544" spans="2:10">
      <c r="B1544" s="9"/>
      <c r="C1544" s="9"/>
      <c r="D1544" s="9"/>
      <c r="E1544" s="9"/>
      <c r="F1544" s="9"/>
      <c r="G1544" s="9"/>
      <c r="H1544" s="12"/>
      <c r="I1544" s="10"/>
      <c r="J1544" s="26"/>
    </row>
    <row r="1545" spans="2:10">
      <c r="B1545" s="9"/>
      <c r="C1545" s="9"/>
      <c r="D1545" s="9"/>
      <c r="E1545" s="9"/>
      <c r="F1545" s="9"/>
      <c r="G1545" s="9"/>
      <c r="H1545" s="12"/>
      <c r="I1545" s="10"/>
      <c r="J1545" s="26"/>
    </row>
    <row r="1546" spans="2:10">
      <c r="B1546" s="9"/>
      <c r="C1546" s="9"/>
      <c r="D1546" s="9"/>
      <c r="E1546" s="9"/>
      <c r="F1546" s="9"/>
      <c r="G1546" s="9"/>
      <c r="H1546" s="12"/>
      <c r="I1546" s="10"/>
      <c r="J1546" s="26"/>
    </row>
    <row r="1547" spans="2:10">
      <c r="B1547" s="9"/>
      <c r="C1547" s="9"/>
      <c r="D1547" s="9"/>
      <c r="E1547" s="9"/>
      <c r="F1547" s="9"/>
      <c r="G1547" s="9"/>
      <c r="H1547" s="12"/>
      <c r="I1547" s="10"/>
      <c r="J1547" s="26"/>
    </row>
    <row r="1548" spans="2:10">
      <c r="B1548" s="9"/>
      <c r="C1548" s="9"/>
      <c r="D1548" s="9"/>
      <c r="E1548" s="9"/>
      <c r="F1548" s="9"/>
      <c r="G1548" s="9"/>
      <c r="H1548" s="12"/>
      <c r="I1548" s="10"/>
      <c r="J1548" s="26"/>
    </row>
    <row r="1549" spans="2:10">
      <c r="B1549" s="9"/>
      <c r="C1549" s="9"/>
      <c r="D1549" s="9"/>
      <c r="E1549" s="9"/>
      <c r="F1549" s="9"/>
      <c r="G1549" s="9"/>
      <c r="H1549" s="12"/>
      <c r="I1549" s="10"/>
      <c r="J1549" s="26"/>
    </row>
    <row r="1550" spans="2:10">
      <c r="B1550" s="9"/>
      <c r="C1550" s="9"/>
      <c r="D1550" s="9"/>
      <c r="E1550" s="9"/>
      <c r="F1550" s="9"/>
      <c r="G1550" s="9"/>
      <c r="H1550" s="12"/>
      <c r="I1550" s="10"/>
      <c r="J1550" s="26"/>
    </row>
    <row r="1551" spans="2:10">
      <c r="B1551" s="9"/>
      <c r="C1551" s="9"/>
      <c r="D1551" s="9"/>
      <c r="E1551" s="9"/>
      <c r="F1551" s="9"/>
      <c r="G1551" s="9"/>
      <c r="H1551" s="12"/>
      <c r="I1551" s="10"/>
      <c r="J1551" s="26"/>
    </row>
    <row r="1552" spans="2:10">
      <c r="B1552" s="9"/>
      <c r="C1552" s="9"/>
      <c r="D1552" s="9"/>
      <c r="E1552" s="9"/>
      <c r="F1552" s="9"/>
      <c r="G1552" s="9"/>
      <c r="H1552" s="12"/>
      <c r="I1552" s="10"/>
      <c r="J1552" s="26"/>
    </row>
    <row r="1553" spans="2:10">
      <c r="B1553" s="9"/>
      <c r="C1553" s="9"/>
      <c r="D1553" s="9"/>
      <c r="E1553" s="9"/>
      <c r="F1553" s="9"/>
      <c r="G1553" s="9"/>
      <c r="H1553" s="12"/>
      <c r="I1553" s="10"/>
      <c r="J1553" s="26"/>
    </row>
    <row r="1554" spans="2:10">
      <c r="B1554" s="9"/>
      <c r="C1554" s="9"/>
      <c r="D1554" s="9"/>
      <c r="E1554" s="9"/>
      <c r="F1554" s="9"/>
      <c r="G1554" s="9"/>
      <c r="H1554" s="12"/>
      <c r="I1554" s="10"/>
      <c r="J1554" s="26"/>
    </row>
    <row r="1555" spans="2:10">
      <c r="B1555" s="9"/>
      <c r="C1555" s="9"/>
      <c r="D1555" s="9"/>
      <c r="E1555" s="9"/>
      <c r="F1555" s="9"/>
      <c r="G1555" s="9"/>
      <c r="H1555" s="12"/>
      <c r="I1555" s="10"/>
      <c r="J1555" s="26"/>
    </row>
    <row r="1556" spans="2:10">
      <c r="B1556" s="9"/>
      <c r="C1556" s="9"/>
      <c r="D1556" s="9"/>
      <c r="E1556" s="9"/>
      <c r="F1556" s="9"/>
      <c r="G1556" s="9"/>
      <c r="H1556" s="12"/>
      <c r="I1556" s="10"/>
      <c r="J1556" s="26"/>
    </row>
    <row r="1557" spans="2:10">
      <c r="B1557" s="9"/>
      <c r="C1557" s="9"/>
      <c r="D1557" s="9"/>
      <c r="E1557" s="9"/>
      <c r="F1557" s="9"/>
      <c r="G1557" s="9"/>
      <c r="H1557" s="12"/>
      <c r="I1557" s="10"/>
      <c r="J1557" s="26"/>
    </row>
    <row r="1558" spans="2:10">
      <c r="B1558" s="9"/>
      <c r="C1558" s="9"/>
      <c r="D1558" s="9"/>
      <c r="E1558" s="9"/>
      <c r="F1558" s="9"/>
      <c r="G1558" s="9"/>
      <c r="H1558" s="12"/>
      <c r="I1558" s="10"/>
      <c r="J1558" s="26"/>
    </row>
    <row r="1559" spans="2:10">
      <c r="B1559" s="9"/>
      <c r="C1559" s="9"/>
      <c r="D1559" s="9"/>
      <c r="E1559" s="9"/>
      <c r="F1559" s="9"/>
      <c r="G1559" s="9"/>
      <c r="H1559" s="12"/>
      <c r="I1559" s="10"/>
      <c r="J1559" s="26"/>
    </row>
    <row r="1560" spans="2:10">
      <c r="B1560" s="9"/>
      <c r="C1560" s="9"/>
      <c r="D1560" s="9"/>
      <c r="E1560" s="9"/>
      <c r="F1560" s="9"/>
      <c r="G1560" s="9"/>
      <c r="H1560" s="12"/>
      <c r="I1560" s="10"/>
      <c r="J1560" s="26"/>
    </row>
    <row r="1561" spans="2:10">
      <c r="B1561" s="9"/>
      <c r="C1561" s="9"/>
      <c r="D1561" s="9"/>
      <c r="E1561" s="9"/>
      <c r="F1561" s="9"/>
      <c r="G1561" s="9"/>
      <c r="H1561" s="12"/>
      <c r="I1561" s="10"/>
      <c r="J1561" s="26"/>
    </row>
    <row r="1562" spans="2:10">
      <c r="B1562" s="9"/>
      <c r="C1562" s="9"/>
      <c r="D1562" s="9"/>
      <c r="E1562" s="9"/>
      <c r="F1562" s="9"/>
      <c r="G1562" s="9"/>
      <c r="H1562" s="12"/>
      <c r="I1562" s="10"/>
      <c r="J1562" s="26"/>
    </row>
    <row r="1563" spans="2:10">
      <c r="B1563" s="9"/>
      <c r="C1563" s="9"/>
      <c r="D1563" s="9"/>
      <c r="E1563" s="9"/>
      <c r="F1563" s="9"/>
      <c r="G1563" s="9"/>
      <c r="H1563" s="12"/>
      <c r="I1563" s="10"/>
      <c r="J1563" s="26"/>
    </row>
    <row r="1564" spans="2:10">
      <c r="B1564" s="9"/>
      <c r="C1564" s="9"/>
      <c r="D1564" s="9"/>
      <c r="E1564" s="9"/>
      <c r="F1564" s="9"/>
      <c r="G1564" s="9"/>
      <c r="H1564" s="12"/>
      <c r="I1564" s="10"/>
      <c r="J1564" s="26"/>
    </row>
    <row r="1565" spans="2:10">
      <c r="B1565" s="9"/>
      <c r="C1565" s="9"/>
      <c r="D1565" s="9"/>
      <c r="E1565" s="9"/>
      <c r="F1565" s="9"/>
      <c r="G1565" s="9"/>
      <c r="H1565" s="12"/>
      <c r="I1565" s="10"/>
      <c r="J1565" s="26"/>
    </row>
    <row r="1566" spans="2:10">
      <c r="B1566" s="9"/>
      <c r="C1566" s="9"/>
      <c r="D1566" s="9"/>
      <c r="E1566" s="9"/>
      <c r="F1566" s="9"/>
      <c r="G1566" s="9"/>
      <c r="H1566" s="12"/>
      <c r="I1566" s="10"/>
      <c r="J1566" s="26"/>
    </row>
    <row r="1567" spans="2:10">
      <c r="B1567" s="9"/>
      <c r="C1567" s="9"/>
      <c r="D1567" s="9"/>
      <c r="E1567" s="9"/>
      <c r="F1567" s="9"/>
      <c r="G1567" s="9"/>
      <c r="H1567" s="12"/>
      <c r="I1567" s="10"/>
      <c r="J1567" s="26"/>
    </row>
    <row r="1568" spans="2:10">
      <c r="B1568" s="9"/>
      <c r="C1568" s="9"/>
      <c r="D1568" s="9"/>
      <c r="E1568" s="9"/>
      <c r="F1568" s="9"/>
      <c r="G1568" s="9"/>
      <c r="H1568" s="12"/>
      <c r="I1568" s="10"/>
      <c r="J1568" s="26"/>
    </row>
    <row r="1569" spans="2:10">
      <c r="B1569" s="9"/>
      <c r="C1569" s="9"/>
      <c r="D1569" s="9"/>
      <c r="E1569" s="9"/>
      <c r="F1569" s="9"/>
      <c r="G1569" s="9"/>
      <c r="H1569" s="12"/>
      <c r="I1569" s="10"/>
      <c r="J1569" s="26"/>
    </row>
    <row r="1570" spans="2:10">
      <c r="B1570" s="9"/>
      <c r="C1570" s="9"/>
      <c r="D1570" s="9"/>
      <c r="E1570" s="9"/>
      <c r="F1570" s="9"/>
      <c r="G1570" s="9"/>
      <c r="H1570" s="12"/>
      <c r="I1570" s="10"/>
      <c r="J1570" s="26"/>
    </row>
    <row r="1571" spans="2:10">
      <c r="B1571" s="9"/>
      <c r="C1571" s="9"/>
      <c r="D1571" s="9"/>
      <c r="E1571" s="9"/>
      <c r="F1571" s="9"/>
      <c r="G1571" s="9"/>
      <c r="H1571" s="12"/>
      <c r="I1571" s="10"/>
      <c r="J1571" s="26"/>
    </row>
    <row r="1572" spans="2:10">
      <c r="B1572" s="9"/>
      <c r="C1572" s="9"/>
      <c r="D1572" s="9"/>
      <c r="E1572" s="9"/>
      <c r="F1572" s="9"/>
      <c r="G1572" s="9"/>
      <c r="H1572" s="12"/>
      <c r="I1572" s="10"/>
      <c r="J1572" s="26"/>
    </row>
    <row r="1573" spans="2:10">
      <c r="B1573" s="9"/>
      <c r="C1573" s="9"/>
      <c r="D1573" s="9"/>
      <c r="E1573" s="9"/>
      <c r="F1573" s="9"/>
      <c r="G1573" s="9"/>
      <c r="H1573" s="12"/>
      <c r="I1573" s="10"/>
      <c r="J1573" s="26"/>
    </row>
    <row r="1574" spans="2:10">
      <c r="B1574" s="9"/>
      <c r="C1574" s="9"/>
      <c r="D1574" s="9"/>
      <c r="E1574" s="9"/>
      <c r="F1574" s="9"/>
      <c r="G1574" s="9"/>
      <c r="H1574" s="12"/>
      <c r="I1574" s="10"/>
      <c r="J1574" s="26"/>
    </row>
    <row r="1575" spans="2:10">
      <c r="B1575" s="9"/>
      <c r="C1575" s="9"/>
      <c r="D1575" s="9"/>
      <c r="E1575" s="9"/>
      <c r="F1575" s="9"/>
      <c r="G1575" s="9"/>
      <c r="H1575" s="12"/>
      <c r="I1575" s="10"/>
      <c r="J1575" s="26"/>
    </row>
    <row r="1576" spans="2:10">
      <c r="B1576" s="9"/>
      <c r="C1576" s="9"/>
      <c r="D1576" s="9"/>
      <c r="E1576" s="9"/>
      <c r="F1576" s="9"/>
      <c r="G1576" s="9"/>
      <c r="H1576" s="12"/>
      <c r="I1576" s="10"/>
      <c r="J1576" s="26"/>
    </row>
    <row r="1577" spans="2:10">
      <c r="B1577" s="9"/>
      <c r="C1577" s="9"/>
      <c r="D1577" s="9"/>
      <c r="E1577" s="9"/>
      <c r="F1577" s="9"/>
      <c r="G1577" s="9"/>
      <c r="H1577" s="12"/>
      <c r="I1577" s="10"/>
      <c r="J1577" s="26"/>
    </row>
    <row r="1578" spans="2:10">
      <c r="B1578" s="9"/>
      <c r="C1578" s="9"/>
      <c r="D1578" s="9"/>
      <c r="E1578" s="9"/>
      <c r="F1578" s="9"/>
      <c r="G1578" s="9"/>
      <c r="H1578" s="12"/>
      <c r="I1578" s="10"/>
      <c r="J1578" s="26"/>
    </row>
    <row r="1579" spans="2:10">
      <c r="B1579" s="9"/>
      <c r="C1579" s="9"/>
      <c r="D1579" s="9"/>
      <c r="E1579" s="9"/>
      <c r="F1579" s="9"/>
      <c r="G1579" s="9"/>
      <c r="H1579" s="12"/>
      <c r="I1579" s="10"/>
      <c r="J1579" s="26"/>
    </row>
    <row r="1580" spans="2:10">
      <c r="B1580" s="9"/>
      <c r="C1580" s="9"/>
      <c r="D1580" s="9"/>
      <c r="E1580" s="9"/>
      <c r="F1580" s="9"/>
      <c r="G1580" s="9"/>
      <c r="H1580" s="12"/>
      <c r="I1580" s="10"/>
      <c r="J1580" s="26"/>
    </row>
    <row r="1581" spans="2:10">
      <c r="B1581" s="9"/>
      <c r="C1581" s="9"/>
      <c r="D1581" s="9"/>
      <c r="E1581" s="9"/>
      <c r="F1581" s="9"/>
      <c r="G1581" s="9"/>
      <c r="H1581" s="12"/>
      <c r="I1581" s="10"/>
      <c r="J1581" s="26"/>
    </row>
    <row r="1582" spans="2:10">
      <c r="B1582" s="9"/>
      <c r="C1582" s="9"/>
      <c r="D1582" s="9"/>
      <c r="E1582" s="9"/>
      <c r="F1582" s="9"/>
      <c r="G1582" s="9"/>
      <c r="H1582" s="12"/>
      <c r="I1582" s="10"/>
      <c r="J1582" s="26"/>
    </row>
    <row r="1583" spans="2:10">
      <c r="B1583" s="9"/>
      <c r="C1583" s="9"/>
      <c r="D1583" s="9"/>
      <c r="E1583" s="9"/>
      <c r="F1583" s="9"/>
      <c r="G1583" s="9"/>
      <c r="H1583" s="12"/>
      <c r="I1583" s="10"/>
      <c r="J1583" s="26"/>
    </row>
    <row r="1584" spans="2:10">
      <c r="B1584" s="9"/>
      <c r="C1584" s="9"/>
      <c r="D1584" s="9"/>
      <c r="E1584" s="9"/>
      <c r="F1584" s="9"/>
      <c r="G1584" s="9"/>
      <c r="H1584" s="12"/>
      <c r="I1584" s="10"/>
      <c r="J1584" s="26"/>
    </row>
    <row r="1585" spans="2:10">
      <c r="B1585" s="9"/>
      <c r="C1585" s="9"/>
      <c r="D1585" s="9"/>
      <c r="E1585" s="9"/>
      <c r="F1585" s="9"/>
      <c r="G1585" s="9"/>
      <c r="H1585" s="12"/>
      <c r="I1585" s="10"/>
      <c r="J1585" s="26"/>
    </row>
    <row r="1586" spans="2:10">
      <c r="B1586" s="9"/>
      <c r="C1586" s="9"/>
      <c r="D1586" s="9"/>
      <c r="E1586" s="9"/>
      <c r="F1586" s="9"/>
      <c r="G1586" s="9"/>
      <c r="H1586" s="12"/>
      <c r="I1586" s="10"/>
      <c r="J1586" s="26"/>
    </row>
    <row r="1587" spans="2:10">
      <c r="B1587" s="9"/>
      <c r="C1587" s="9"/>
      <c r="D1587" s="9"/>
      <c r="E1587" s="9"/>
      <c r="F1587" s="9"/>
      <c r="G1587" s="9"/>
      <c r="H1587" s="12"/>
      <c r="I1587" s="10"/>
      <c r="J1587" s="26"/>
    </row>
    <row r="1588" spans="2:10">
      <c r="B1588" s="9"/>
      <c r="C1588" s="9"/>
      <c r="D1588" s="9"/>
      <c r="E1588" s="9"/>
      <c r="F1588" s="9"/>
      <c r="G1588" s="9"/>
      <c r="H1588" s="12"/>
      <c r="I1588" s="10"/>
      <c r="J1588" s="26"/>
    </row>
    <row r="1589" spans="2:10">
      <c r="B1589" s="9"/>
      <c r="C1589" s="9"/>
      <c r="D1589" s="9"/>
      <c r="E1589" s="9"/>
      <c r="F1589" s="9"/>
      <c r="G1589" s="9"/>
      <c r="H1589" s="12"/>
      <c r="I1589" s="10"/>
      <c r="J1589" s="26"/>
    </row>
    <row r="1590" spans="2:10">
      <c r="B1590" s="9"/>
      <c r="C1590" s="9"/>
      <c r="D1590" s="9"/>
      <c r="E1590" s="9"/>
      <c r="F1590" s="9"/>
      <c r="G1590" s="9"/>
      <c r="H1590" s="12"/>
      <c r="I1590" s="10"/>
      <c r="J1590" s="26"/>
    </row>
    <row r="1591" spans="2:10">
      <c r="B1591" s="9"/>
      <c r="C1591" s="9"/>
      <c r="D1591" s="9"/>
      <c r="E1591" s="9"/>
      <c r="F1591" s="9"/>
      <c r="G1591" s="9"/>
      <c r="H1591" s="12"/>
      <c r="I1591" s="10"/>
      <c r="J1591" s="26"/>
    </row>
    <row r="1592" spans="2:10">
      <c r="B1592" s="9"/>
      <c r="C1592" s="9"/>
      <c r="D1592" s="9"/>
      <c r="E1592" s="9"/>
      <c r="F1592" s="9"/>
      <c r="G1592" s="9"/>
      <c r="H1592" s="12"/>
      <c r="I1592" s="10"/>
      <c r="J1592" s="26"/>
    </row>
    <row r="1593" spans="2:10">
      <c r="B1593" s="9"/>
      <c r="C1593" s="9"/>
      <c r="D1593" s="9"/>
      <c r="E1593" s="9"/>
      <c r="F1593" s="9"/>
      <c r="G1593" s="9"/>
      <c r="H1593" s="12"/>
      <c r="I1593" s="10"/>
      <c r="J1593" s="26"/>
    </row>
    <row r="1594" spans="2:10">
      <c r="B1594" s="9"/>
      <c r="C1594" s="9"/>
      <c r="D1594" s="9"/>
      <c r="E1594" s="9"/>
      <c r="F1594" s="9"/>
      <c r="G1594" s="9"/>
      <c r="H1594" s="12"/>
      <c r="I1594" s="10"/>
      <c r="J1594" s="26"/>
    </row>
    <row r="1595" spans="2:10">
      <c r="B1595" s="9"/>
      <c r="C1595" s="9"/>
      <c r="D1595" s="9"/>
      <c r="E1595" s="9"/>
      <c r="F1595" s="9"/>
      <c r="G1595" s="9"/>
      <c r="H1595" s="12"/>
      <c r="I1595" s="10"/>
      <c r="J1595" s="26"/>
    </row>
    <row r="1596" spans="2:10">
      <c r="B1596" s="9"/>
      <c r="C1596" s="9"/>
      <c r="D1596" s="9"/>
      <c r="E1596" s="9"/>
      <c r="F1596" s="9"/>
      <c r="G1596" s="9"/>
      <c r="H1596" s="12"/>
      <c r="I1596" s="10"/>
      <c r="J1596" s="26"/>
    </row>
    <row r="1597" spans="2:10">
      <c r="B1597" s="9"/>
      <c r="C1597" s="9"/>
      <c r="D1597" s="9"/>
      <c r="E1597" s="9"/>
      <c r="F1597" s="9"/>
      <c r="G1597" s="9"/>
      <c r="H1597" s="12"/>
      <c r="I1597" s="10"/>
      <c r="J1597" s="26"/>
    </row>
    <row r="1598" spans="2:10">
      <c r="B1598" s="9"/>
      <c r="C1598" s="9"/>
      <c r="D1598" s="9"/>
      <c r="E1598" s="9"/>
      <c r="F1598" s="9"/>
      <c r="G1598" s="9"/>
      <c r="H1598" s="12"/>
      <c r="I1598" s="10"/>
      <c r="J1598" s="26"/>
    </row>
    <row r="1599" spans="2:10">
      <c r="B1599" s="9"/>
      <c r="C1599" s="9"/>
      <c r="D1599" s="9"/>
      <c r="E1599" s="9"/>
      <c r="F1599" s="9"/>
      <c r="G1599" s="9"/>
      <c r="H1599" s="12"/>
      <c r="I1599" s="10"/>
      <c r="J1599" s="26"/>
    </row>
    <row r="1600" spans="2:10">
      <c r="B1600" s="9"/>
      <c r="C1600" s="9"/>
      <c r="D1600" s="9"/>
      <c r="E1600" s="9"/>
      <c r="F1600" s="9"/>
      <c r="G1600" s="9"/>
      <c r="H1600" s="12"/>
      <c r="I1600" s="10"/>
      <c r="J1600" s="26"/>
    </row>
    <row r="1601" spans="2:10">
      <c r="B1601" s="9"/>
      <c r="C1601" s="9"/>
      <c r="D1601" s="9"/>
      <c r="E1601" s="9"/>
      <c r="F1601" s="9"/>
      <c r="G1601" s="9"/>
      <c r="H1601" s="12"/>
      <c r="I1601" s="10"/>
      <c r="J1601" s="26"/>
    </row>
    <row r="1602" spans="2:10">
      <c r="B1602" s="9"/>
      <c r="C1602" s="9"/>
      <c r="D1602" s="9"/>
      <c r="E1602" s="9"/>
      <c r="F1602" s="9"/>
      <c r="G1602" s="9"/>
      <c r="H1602" s="12"/>
      <c r="I1602" s="10"/>
      <c r="J1602" s="26"/>
    </row>
    <row r="1603" spans="2:10">
      <c r="B1603" s="9"/>
      <c r="C1603" s="9"/>
      <c r="D1603" s="9"/>
      <c r="E1603" s="9"/>
      <c r="F1603" s="9"/>
      <c r="G1603" s="9"/>
      <c r="H1603" s="12"/>
      <c r="I1603" s="10"/>
      <c r="J1603" s="26"/>
    </row>
    <row r="1604" spans="2:10">
      <c r="B1604" s="9"/>
      <c r="C1604" s="9"/>
      <c r="D1604" s="9"/>
      <c r="E1604" s="9"/>
      <c r="F1604" s="9"/>
      <c r="G1604" s="9"/>
      <c r="H1604" s="12"/>
      <c r="I1604" s="10"/>
      <c r="J1604" s="26"/>
    </row>
    <row r="1605" spans="2:10">
      <c r="B1605" s="9"/>
      <c r="C1605" s="9"/>
      <c r="D1605" s="9"/>
      <c r="E1605" s="9"/>
      <c r="F1605" s="9"/>
      <c r="G1605" s="9"/>
      <c r="H1605" s="12"/>
      <c r="I1605" s="10"/>
      <c r="J1605" s="26"/>
    </row>
    <row r="1606" spans="2:10">
      <c r="B1606" s="9"/>
      <c r="C1606" s="9"/>
      <c r="D1606" s="9"/>
      <c r="E1606" s="9"/>
      <c r="F1606" s="9"/>
      <c r="G1606" s="9"/>
      <c r="H1606" s="12"/>
      <c r="I1606" s="10"/>
      <c r="J1606" s="26"/>
    </row>
    <row r="1607" spans="2:10">
      <c r="B1607" s="9"/>
      <c r="C1607" s="9"/>
      <c r="D1607" s="9"/>
      <c r="E1607" s="9"/>
      <c r="F1607" s="9"/>
      <c r="G1607" s="9"/>
      <c r="H1607" s="12"/>
      <c r="I1607" s="10"/>
      <c r="J1607" s="26"/>
    </row>
    <row r="1608" spans="2:10">
      <c r="B1608" s="9"/>
      <c r="C1608" s="9"/>
      <c r="D1608" s="9"/>
      <c r="E1608" s="9"/>
      <c r="F1608" s="9"/>
      <c r="G1608" s="9"/>
      <c r="H1608" s="12"/>
      <c r="I1608" s="10"/>
      <c r="J1608" s="26"/>
    </row>
    <row r="1609" spans="2:10">
      <c r="B1609" s="9"/>
      <c r="C1609" s="9"/>
      <c r="D1609" s="9"/>
      <c r="E1609" s="9"/>
      <c r="F1609" s="9"/>
      <c r="G1609" s="9"/>
      <c r="H1609" s="12"/>
      <c r="I1609" s="10"/>
      <c r="J1609" s="26"/>
    </row>
    <row r="1610" spans="2:10">
      <c r="B1610" s="9"/>
      <c r="C1610" s="9"/>
      <c r="D1610" s="9"/>
      <c r="E1610" s="9"/>
      <c r="F1610" s="9"/>
      <c r="G1610" s="9"/>
      <c r="H1610" s="12"/>
      <c r="I1610" s="10"/>
      <c r="J1610" s="26"/>
    </row>
    <row r="1611" spans="2:10">
      <c r="B1611" s="9"/>
      <c r="C1611" s="9"/>
      <c r="D1611" s="9"/>
      <c r="E1611" s="9"/>
      <c r="F1611" s="9"/>
      <c r="G1611" s="9"/>
      <c r="H1611" s="12"/>
      <c r="I1611" s="10"/>
      <c r="J1611" s="26"/>
    </row>
    <row r="1612" spans="2:10">
      <c r="B1612" s="9"/>
      <c r="C1612" s="9"/>
      <c r="D1612" s="9"/>
      <c r="E1612" s="9"/>
      <c r="F1612" s="9"/>
      <c r="G1612" s="9"/>
      <c r="H1612" s="12"/>
      <c r="I1612" s="10"/>
      <c r="J1612" s="26"/>
    </row>
    <row r="1613" spans="2:10">
      <c r="B1613" s="9"/>
      <c r="C1613" s="9"/>
      <c r="D1613" s="9"/>
      <c r="E1613" s="9"/>
      <c r="F1613" s="9"/>
      <c r="G1613" s="9"/>
      <c r="H1613" s="12"/>
      <c r="I1613" s="10"/>
      <c r="J1613" s="26"/>
    </row>
    <row r="1614" spans="2:10">
      <c r="B1614" s="9"/>
      <c r="C1614" s="9"/>
      <c r="D1614" s="9"/>
      <c r="E1614" s="9"/>
      <c r="F1614" s="9"/>
      <c r="G1614" s="9"/>
      <c r="H1614" s="12"/>
      <c r="I1614" s="10"/>
      <c r="J1614" s="26"/>
    </row>
    <row r="1615" spans="2:10">
      <c r="B1615" s="9"/>
      <c r="C1615" s="9"/>
      <c r="D1615" s="9"/>
      <c r="E1615" s="9"/>
      <c r="F1615" s="9"/>
      <c r="G1615" s="9"/>
      <c r="H1615" s="12"/>
      <c r="I1615" s="10"/>
      <c r="J1615" s="26"/>
    </row>
    <row r="1616" spans="2:10">
      <c r="B1616" s="9"/>
      <c r="C1616" s="9"/>
      <c r="D1616" s="9"/>
      <c r="E1616" s="9"/>
      <c r="F1616" s="9"/>
      <c r="G1616" s="9"/>
      <c r="H1616" s="12"/>
      <c r="I1616" s="10"/>
      <c r="J1616" s="26"/>
    </row>
    <row r="1617" spans="2:10">
      <c r="B1617" s="9"/>
      <c r="C1617" s="9"/>
      <c r="D1617" s="9"/>
      <c r="E1617" s="9"/>
      <c r="F1617" s="9"/>
      <c r="G1617" s="9"/>
      <c r="H1617" s="12"/>
      <c r="I1617" s="10"/>
      <c r="J1617" s="26"/>
    </row>
    <row r="1618" spans="2:10">
      <c r="B1618" s="9"/>
      <c r="C1618" s="9"/>
      <c r="D1618" s="9"/>
      <c r="E1618" s="9"/>
      <c r="F1618" s="9"/>
      <c r="G1618" s="9"/>
      <c r="H1618" s="12"/>
      <c r="I1618" s="10"/>
      <c r="J1618" s="26"/>
    </row>
    <row r="1619" spans="2:10">
      <c r="B1619" s="9"/>
      <c r="C1619" s="9"/>
      <c r="D1619" s="9"/>
      <c r="E1619" s="9"/>
      <c r="F1619" s="9"/>
      <c r="G1619" s="9"/>
      <c r="H1619" s="12"/>
      <c r="I1619" s="10"/>
      <c r="J1619" s="26"/>
    </row>
    <row r="1620" spans="2:10">
      <c r="B1620" s="9"/>
      <c r="C1620" s="9"/>
      <c r="D1620" s="9"/>
      <c r="E1620" s="9"/>
      <c r="F1620" s="9"/>
      <c r="G1620" s="9"/>
      <c r="H1620" s="12"/>
      <c r="I1620" s="10"/>
      <c r="J1620" s="26"/>
    </row>
    <row r="1621" spans="2:10">
      <c r="B1621" s="9"/>
      <c r="C1621" s="9"/>
      <c r="D1621" s="9"/>
      <c r="E1621" s="9"/>
      <c r="F1621" s="9"/>
      <c r="G1621" s="9"/>
      <c r="H1621" s="12"/>
      <c r="I1621" s="10"/>
      <c r="J1621" s="26"/>
    </row>
    <row r="1622" spans="2:10">
      <c r="B1622" s="9"/>
      <c r="C1622" s="9"/>
      <c r="D1622" s="9"/>
      <c r="E1622" s="9"/>
      <c r="F1622" s="9"/>
      <c r="G1622" s="9"/>
      <c r="H1622" s="12"/>
      <c r="I1622" s="10"/>
      <c r="J1622" s="26"/>
    </row>
    <row r="1623" spans="2:10">
      <c r="B1623" s="9"/>
      <c r="C1623" s="9"/>
      <c r="D1623" s="9"/>
      <c r="E1623" s="9"/>
      <c r="F1623" s="9"/>
      <c r="G1623" s="9"/>
      <c r="H1623" s="12"/>
      <c r="I1623" s="10"/>
      <c r="J1623" s="26"/>
    </row>
    <row r="1624" spans="2:10">
      <c r="B1624" s="9"/>
      <c r="C1624" s="9"/>
      <c r="D1624" s="9"/>
      <c r="E1624" s="9"/>
      <c r="F1624" s="9"/>
      <c r="G1624" s="9"/>
      <c r="H1624" s="12"/>
      <c r="I1624" s="10"/>
      <c r="J1624" s="26"/>
    </row>
    <row r="1625" spans="2:10">
      <c r="B1625" s="9"/>
      <c r="C1625" s="9"/>
      <c r="D1625" s="9"/>
      <c r="E1625" s="9"/>
      <c r="F1625" s="9"/>
      <c r="G1625" s="9"/>
      <c r="H1625" s="12"/>
      <c r="I1625" s="10"/>
      <c r="J1625" s="26"/>
    </row>
    <row r="1626" spans="2:10">
      <c r="B1626" s="9"/>
      <c r="C1626" s="9"/>
      <c r="D1626" s="9"/>
      <c r="E1626" s="9"/>
      <c r="F1626" s="9"/>
      <c r="G1626" s="9"/>
      <c r="H1626" s="12"/>
      <c r="I1626" s="10"/>
      <c r="J1626" s="26"/>
    </row>
    <row r="1627" spans="2:10">
      <c r="B1627" s="9"/>
      <c r="C1627" s="9"/>
      <c r="D1627" s="9"/>
      <c r="E1627" s="9"/>
      <c r="F1627" s="9"/>
      <c r="G1627" s="9"/>
      <c r="H1627" s="12"/>
      <c r="I1627" s="10"/>
      <c r="J1627" s="26"/>
    </row>
    <row r="1628" spans="2:10">
      <c r="B1628" s="9"/>
      <c r="C1628" s="9"/>
      <c r="D1628" s="9"/>
      <c r="E1628" s="9"/>
      <c r="F1628" s="9"/>
      <c r="G1628" s="9"/>
      <c r="H1628" s="12"/>
      <c r="I1628" s="10"/>
      <c r="J1628" s="26"/>
    </row>
    <row r="1629" spans="2:10">
      <c r="B1629" s="9"/>
      <c r="C1629" s="9"/>
      <c r="D1629" s="9"/>
      <c r="E1629" s="9"/>
      <c r="F1629" s="9"/>
      <c r="G1629" s="9"/>
      <c r="H1629" s="12"/>
      <c r="I1629" s="10"/>
      <c r="J1629" s="26"/>
    </row>
    <row r="1630" spans="2:10">
      <c r="B1630" s="9"/>
      <c r="C1630" s="9"/>
      <c r="D1630" s="9"/>
      <c r="E1630" s="9"/>
      <c r="F1630" s="9"/>
      <c r="G1630" s="9"/>
      <c r="H1630" s="12"/>
      <c r="I1630" s="10"/>
      <c r="J1630" s="26"/>
    </row>
    <row r="1631" spans="2:10">
      <c r="B1631" s="9"/>
      <c r="C1631" s="9"/>
      <c r="D1631" s="9"/>
      <c r="E1631" s="9"/>
      <c r="F1631" s="9"/>
      <c r="G1631" s="9"/>
      <c r="H1631" s="12"/>
      <c r="I1631" s="10"/>
      <c r="J1631" s="26"/>
    </row>
    <row r="1632" spans="2:10">
      <c r="B1632" s="9"/>
      <c r="C1632" s="9"/>
      <c r="D1632" s="9"/>
      <c r="E1632" s="9"/>
      <c r="F1632" s="9"/>
      <c r="G1632" s="9"/>
      <c r="H1632" s="12"/>
      <c r="I1632" s="10"/>
      <c r="J1632" s="26"/>
    </row>
    <row r="1633" spans="2:10">
      <c r="B1633" s="9"/>
      <c r="C1633" s="9"/>
      <c r="D1633" s="9"/>
      <c r="E1633" s="9"/>
      <c r="F1633" s="9"/>
      <c r="G1633" s="9"/>
      <c r="H1633" s="12"/>
      <c r="I1633" s="10"/>
      <c r="J1633" s="26"/>
    </row>
    <row r="1634" spans="2:10">
      <c r="B1634" s="9"/>
      <c r="C1634" s="9"/>
      <c r="D1634" s="9"/>
      <c r="E1634" s="9"/>
      <c r="F1634" s="9"/>
      <c r="G1634" s="9"/>
      <c r="H1634" s="12"/>
      <c r="I1634" s="10"/>
      <c r="J1634" s="26"/>
    </row>
    <row r="1635" spans="2:10">
      <c r="B1635" s="9"/>
      <c r="C1635" s="9"/>
      <c r="D1635" s="9"/>
      <c r="E1635" s="9"/>
      <c r="F1635" s="9"/>
      <c r="G1635" s="9"/>
      <c r="H1635" s="12"/>
      <c r="I1635" s="10"/>
      <c r="J1635" s="26"/>
    </row>
    <row r="1636" spans="2:10">
      <c r="B1636" s="9"/>
      <c r="C1636" s="9"/>
      <c r="D1636" s="9"/>
      <c r="E1636" s="9"/>
      <c r="F1636" s="9"/>
      <c r="G1636" s="9"/>
      <c r="H1636" s="12"/>
      <c r="I1636" s="10"/>
      <c r="J1636" s="26"/>
    </row>
    <row r="1637" spans="2:10">
      <c r="B1637" s="9"/>
      <c r="C1637" s="9"/>
      <c r="D1637" s="9"/>
      <c r="E1637" s="9"/>
      <c r="F1637" s="9"/>
      <c r="G1637" s="9"/>
      <c r="H1637" s="12"/>
      <c r="I1637" s="10"/>
      <c r="J1637" s="26"/>
    </row>
    <row r="1638" spans="2:10">
      <c r="B1638" s="9"/>
      <c r="C1638" s="9"/>
      <c r="D1638" s="9"/>
      <c r="E1638" s="9"/>
      <c r="F1638" s="9"/>
      <c r="G1638" s="9"/>
      <c r="H1638" s="12"/>
      <c r="I1638" s="10"/>
      <c r="J1638" s="26"/>
    </row>
    <row r="1639" spans="2:10">
      <c r="B1639" s="9"/>
      <c r="C1639" s="9"/>
      <c r="D1639" s="9"/>
      <c r="E1639" s="9"/>
      <c r="F1639" s="9"/>
      <c r="G1639" s="9"/>
      <c r="H1639" s="12"/>
      <c r="I1639" s="10"/>
      <c r="J1639" s="26"/>
    </row>
    <row r="1640" spans="2:10">
      <c r="B1640" s="9"/>
      <c r="C1640" s="9"/>
      <c r="D1640" s="9"/>
      <c r="E1640" s="9"/>
      <c r="F1640" s="9"/>
      <c r="G1640" s="9"/>
      <c r="H1640" s="12"/>
      <c r="I1640" s="10"/>
      <c r="J1640" s="26"/>
    </row>
    <row r="1641" spans="2:10">
      <c r="B1641" s="9"/>
      <c r="C1641" s="9"/>
      <c r="D1641" s="9"/>
      <c r="E1641" s="9"/>
      <c r="F1641" s="9"/>
      <c r="G1641" s="9"/>
      <c r="H1641" s="12"/>
      <c r="I1641" s="10"/>
      <c r="J1641" s="26"/>
    </row>
    <row r="1642" spans="2:10">
      <c r="B1642" s="9"/>
      <c r="C1642" s="9"/>
      <c r="D1642" s="9"/>
      <c r="E1642" s="9"/>
      <c r="F1642" s="9"/>
      <c r="G1642" s="9"/>
      <c r="H1642" s="12"/>
      <c r="I1642" s="10"/>
      <c r="J1642" s="26"/>
    </row>
    <row r="1643" spans="2:10">
      <c r="B1643" s="9"/>
      <c r="C1643" s="9"/>
      <c r="D1643" s="9"/>
      <c r="E1643" s="9"/>
      <c r="F1643" s="9"/>
      <c r="G1643" s="9"/>
      <c r="H1643" s="12"/>
      <c r="I1643" s="10"/>
      <c r="J1643" s="26"/>
    </row>
    <row r="1644" spans="2:10">
      <c r="B1644" s="9"/>
      <c r="C1644" s="9"/>
      <c r="D1644" s="9"/>
      <c r="E1644" s="9"/>
      <c r="F1644" s="9"/>
      <c r="G1644" s="9"/>
      <c r="H1644" s="12"/>
      <c r="I1644" s="10"/>
      <c r="J1644" s="26"/>
    </row>
    <row r="1645" spans="2:10">
      <c r="B1645" s="9"/>
      <c r="C1645" s="9"/>
      <c r="D1645" s="9"/>
      <c r="E1645" s="9"/>
      <c r="F1645" s="9"/>
      <c r="G1645" s="9"/>
      <c r="H1645" s="12"/>
      <c r="I1645" s="10"/>
      <c r="J1645" s="26"/>
    </row>
    <row r="1646" spans="2:10">
      <c r="B1646" s="9"/>
      <c r="C1646" s="9"/>
      <c r="D1646" s="9"/>
      <c r="E1646" s="9"/>
      <c r="F1646" s="9"/>
      <c r="G1646" s="9"/>
      <c r="H1646" s="12"/>
      <c r="I1646" s="10"/>
      <c r="J1646" s="26"/>
    </row>
    <row r="1647" spans="2:10">
      <c r="B1647" s="9"/>
      <c r="C1647" s="9"/>
      <c r="D1647" s="9"/>
      <c r="E1647" s="9"/>
      <c r="F1647" s="9"/>
      <c r="G1647" s="9"/>
      <c r="H1647" s="12"/>
      <c r="I1647" s="10"/>
      <c r="J1647" s="26"/>
    </row>
    <row r="1648" spans="2:10">
      <c r="B1648" s="9"/>
      <c r="C1648" s="9"/>
      <c r="D1648" s="9"/>
      <c r="E1648" s="9"/>
      <c r="F1648" s="9"/>
      <c r="G1648" s="9"/>
      <c r="H1648" s="12"/>
      <c r="I1648" s="10"/>
      <c r="J1648" s="26"/>
    </row>
    <row r="1649" spans="2:10">
      <c r="B1649" s="9"/>
      <c r="C1649" s="9"/>
      <c r="D1649" s="9"/>
      <c r="E1649" s="9"/>
      <c r="F1649" s="9"/>
      <c r="G1649" s="9"/>
      <c r="H1649" s="12"/>
      <c r="I1649" s="10"/>
      <c r="J1649" s="26"/>
    </row>
    <row r="1650" spans="2:10">
      <c r="B1650" s="9"/>
      <c r="C1650" s="9"/>
      <c r="D1650" s="9"/>
      <c r="E1650" s="9"/>
      <c r="F1650" s="9"/>
      <c r="G1650" s="9"/>
      <c r="H1650" s="12"/>
      <c r="I1650" s="10"/>
      <c r="J1650" s="26"/>
    </row>
    <row r="1651" spans="2:10">
      <c r="B1651" s="9"/>
      <c r="C1651" s="9"/>
      <c r="D1651" s="9"/>
      <c r="E1651" s="9"/>
      <c r="F1651" s="9"/>
      <c r="G1651" s="9"/>
      <c r="H1651" s="12"/>
      <c r="I1651" s="10"/>
      <c r="J1651" s="26"/>
    </row>
    <row r="1652" spans="2:10">
      <c r="B1652" s="9"/>
      <c r="C1652" s="9"/>
      <c r="D1652" s="9"/>
      <c r="E1652" s="9"/>
      <c r="F1652" s="9"/>
      <c r="G1652" s="9"/>
      <c r="H1652" s="12"/>
      <c r="I1652" s="10"/>
      <c r="J1652" s="26"/>
    </row>
    <row r="1653" spans="2:10">
      <c r="B1653" s="9"/>
      <c r="C1653" s="9"/>
      <c r="D1653" s="9"/>
      <c r="E1653" s="9"/>
      <c r="F1653" s="9"/>
      <c r="G1653" s="9"/>
      <c r="H1653" s="12"/>
      <c r="I1653" s="10"/>
      <c r="J1653" s="26"/>
    </row>
    <row r="1654" spans="2:10">
      <c r="B1654" s="9"/>
      <c r="C1654" s="9"/>
      <c r="D1654" s="9"/>
      <c r="E1654" s="9"/>
      <c r="F1654" s="9"/>
      <c r="G1654" s="9"/>
      <c r="H1654" s="12"/>
      <c r="I1654" s="10"/>
      <c r="J1654" s="26"/>
    </row>
    <row r="1655" spans="2:10">
      <c r="B1655" s="9"/>
      <c r="C1655" s="9"/>
      <c r="D1655" s="9"/>
      <c r="E1655" s="9"/>
      <c r="F1655" s="9"/>
      <c r="G1655" s="9"/>
      <c r="H1655" s="12"/>
      <c r="I1655" s="10"/>
      <c r="J1655" s="26"/>
    </row>
    <row r="1656" spans="2:10">
      <c r="B1656" s="9"/>
      <c r="C1656" s="9"/>
      <c r="D1656" s="9"/>
      <c r="E1656" s="9"/>
      <c r="F1656" s="9"/>
      <c r="G1656" s="9"/>
      <c r="H1656" s="12"/>
      <c r="I1656" s="10"/>
      <c r="J1656" s="26"/>
    </row>
    <row r="1657" spans="2:10">
      <c r="B1657" s="9"/>
      <c r="C1657" s="9"/>
      <c r="D1657" s="9"/>
      <c r="E1657" s="9"/>
      <c r="F1657" s="9"/>
      <c r="G1657" s="9"/>
      <c r="H1657" s="12"/>
      <c r="I1657" s="10"/>
      <c r="J1657" s="26"/>
    </row>
    <row r="1658" spans="2:10">
      <c r="B1658" s="9"/>
      <c r="C1658" s="9"/>
      <c r="D1658" s="9"/>
      <c r="E1658" s="9"/>
      <c r="F1658" s="9"/>
      <c r="G1658" s="9"/>
      <c r="H1658" s="12"/>
      <c r="I1658" s="10"/>
      <c r="J1658" s="26"/>
    </row>
    <row r="1659" spans="2:10">
      <c r="B1659" s="9"/>
      <c r="C1659" s="9"/>
      <c r="D1659" s="9"/>
      <c r="E1659" s="9"/>
      <c r="F1659" s="9"/>
      <c r="G1659" s="9"/>
      <c r="H1659" s="12"/>
      <c r="I1659" s="10"/>
      <c r="J1659" s="26"/>
    </row>
    <row r="1660" spans="2:10">
      <c r="B1660" s="9"/>
      <c r="C1660" s="9"/>
      <c r="D1660" s="9"/>
      <c r="E1660" s="9"/>
      <c r="F1660" s="9"/>
      <c r="G1660" s="9"/>
      <c r="H1660" s="12"/>
      <c r="I1660" s="10"/>
      <c r="J1660" s="26"/>
    </row>
    <row r="1661" spans="2:10">
      <c r="B1661" s="9"/>
      <c r="C1661" s="9"/>
      <c r="D1661" s="9"/>
      <c r="E1661" s="9"/>
      <c r="F1661" s="9"/>
      <c r="G1661" s="9"/>
      <c r="H1661" s="12"/>
      <c r="I1661" s="10"/>
      <c r="J1661" s="26"/>
    </row>
    <row r="1662" spans="2:10">
      <c r="B1662" s="9"/>
      <c r="C1662" s="9"/>
      <c r="D1662" s="9"/>
      <c r="E1662" s="9"/>
      <c r="F1662" s="9"/>
      <c r="G1662" s="9"/>
      <c r="H1662" s="12"/>
      <c r="I1662" s="10"/>
      <c r="J1662" s="26"/>
    </row>
    <row r="1663" spans="2:10">
      <c r="B1663" s="9"/>
      <c r="C1663" s="9"/>
      <c r="D1663" s="9"/>
      <c r="E1663" s="9"/>
      <c r="F1663" s="9"/>
      <c r="G1663" s="9"/>
      <c r="H1663" s="12"/>
      <c r="I1663" s="10"/>
      <c r="J1663" s="26"/>
    </row>
    <row r="1664" spans="2:10">
      <c r="B1664" s="9"/>
      <c r="C1664" s="9"/>
      <c r="D1664" s="9"/>
      <c r="E1664" s="9"/>
      <c r="F1664" s="9"/>
      <c r="G1664" s="9"/>
      <c r="H1664" s="12"/>
      <c r="I1664" s="10"/>
      <c r="J1664" s="26"/>
    </row>
    <row r="1665" spans="2:10">
      <c r="B1665" s="9"/>
      <c r="C1665" s="9"/>
      <c r="D1665" s="9"/>
      <c r="E1665" s="9"/>
      <c r="F1665" s="9"/>
      <c r="G1665" s="9"/>
      <c r="H1665" s="12"/>
      <c r="I1665" s="10"/>
      <c r="J1665" s="26"/>
    </row>
    <row r="1666" spans="2:10">
      <c r="B1666" s="9"/>
      <c r="C1666" s="9"/>
      <c r="D1666" s="9"/>
      <c r="E1666" s="9"/>
      <c r="F1666" s="9"/>
      <c r="G1666" s="9"/>
      <c r="H1666" s="12"/>
      <c r="I1666" s="10"/>
      <c r="J1666" s="26"/>
    </row>
    <row r="1667" spans="2:10">
      <c r="B1667" s="9"/>
      <c r="C1667" s="9"/>
      <c r="D1667" s="9"/>
      <c r="E1667" s="9"/>
      <c r="F1667" s="9"/>
      <c r="G1667" s="9"/>
      <c r="H1667" s="12"/>
      <c r="I1667" s="10"/>
      <c r="J1667" s="26"/>
    </row>
    <row r="1668" spans="2:10">
      <c r="B1668" s="9"/>
      <c r="C1668" s="9"/>
      <c r="D1668" s="9"/>
      <c r="E1668" s="9"/>
      <c r="F1668" s="9"/>
      <c r="G1668" s="9"/>
      <c r="H1668" s="12"/>
      <c r="I1668" s="10"/>
      <c r="J1668" s="26"/>
    </row>
    <row r="1669" spans="2:10">
      <c r="B1669" s="9"/>
      <c r="C1669" s="9"/>
      <c r="D1669" s="9"/>
      <c r="E1669" s="9"/>
      <c r="F1669" s="9"/>
      <c r="G1669" s="9"/>
      <c r="H1669" s="12"/>
      <c r="I1669" s="10"/>
      <c r="J1669" s="26"/>
    </row>
    <row r="1670" spans="2:10">
      <c r="B1670" s="9"/>
      <c r="C1670" s="9"/>
      <c r="D1670" s="9"/>
      <c r="E1670" s="9"/>
      <c r="F1670" s="9"/>
      <c r="G1670" s="9"/>
      <c r="H1670" s="12"/>
      <c r="I1670" s="10"/>
      <c r="J1670" s="26"/>
    </row>
    <row r="1671" spans="2:10">
      <c r="B1671" s="9"/>
      <c r="C1671" s="9"/>
      <c r="D1671" s="9"/>
      <c r="E1671" s="9"/>
      <c r="F1671" s="9"/>
      <c r="G1671" s="9"/>
      <c r="H1671" s="12"/>
      <c r="I1671" s="10"/>
      <c r="J1671" s="26"/>
    </row>
    <row r="1672" spans="2:10">
      <c r="B1672" s="9"/>
      <c r="C1672" s="9"/>
      <c r="D1672" s="9"/>
      <c r="E1672" s="9"/>
      <c r="F1672" s="9"/>
      <c r="G1672" s="9"/>
      <c r="H1672" s="12"/>
      <c r="I1672" s="10"/>
      <c r="J1672" s="26"/>
    </row>
    <row r="1673" spans="2:10">
      <c r="B1673" s="9"/>
      <c r="C1673" s="9"/>
      <c r="D1673" s="9"/>
      <c r="E1673" s="9"/>
      <c r="F1673" s="9"/>
      <c r="G1673" s="9"/>
      <c r="H1673" s="12"/>
      <c r="I1673" s="10"/>
      <c r="J1673" s="26"/>
    </row>
    <row r="1674" spans="2:10">
      <c r="B1674" s="9"/>
      <c r="C1674" s="9"/>
      <c r="D1674" s="9"/>
      <c r="E1674" s="9"/>
      <c r="F1674" s="9"/>
      <c r="G1674" s="9"/>
      <c r="H1674" s="12"/>
      <c r="I1674" s="10"/>
      <c r="J1674" s="26"/>
    </row>
    <row r="1675" spans="2:10">
      <c r="B1675" s="9"/>
      <c r="C1675" s="9"/>
      <c r="D1675" s="9"/>
      <c r="E1675" s="9"/>
      <c r="F1675" s="9"/>
      <c r="G1675" s="9"/>
      <c r="H1675" s="12"/>
      <c r="I1675" s="10"/>
      <c r="J1675" s="26"/>
    </row>
    <row r="1676" spans="2:10">
      <c r="B1676" s="9"/>
      <c r="C1676" s="9"/>
      <c r="D1676" s="9"/>
      <c r="E1676" s="9"/>
      <c r="F1676" s="9"/>
      <c r="G1676" s="9"/>
      <c r="H1676" s="12"/>
      <c r="I1676" s="10"/>
      <c r="J1676" s="26"/>
    </row>
    <row r="1677" spans="2:10">
      <c r="B1677" s="9"/>
      <c r="C1677" s="9"/>
      <c r="D1677" s="9"/>
      <c r="E1677" s="9"/>
      <c r="F1677" s="9"/>
      <c r="G1677" s="9"/>
      <c r="H1677" s="12"/>
      <c r="I1677" s="10"/>
      <c r="J1677" s="26"/>
    </row>
    <row r="1678" spans="2:10">
      <c r="B1678" s="9"/>
      <c r="C1678" s="9"/>
      <c r="D1678" s="9"/>
      <c r="E1678" s="9"/>
      <c r="F1678" s="9"/>
      <c r="G1678" s="9"/>
      <c r="H1678" s="12"/>
      <c r="I1678" s="10"/>
      <c r="J1678" s="26"/>
    </row>
    <row r="1679" spans="2:10">
      <c r="B1679" s="9"/>
      <c r="C1679" s="9"/>
      <c r="D1679" s="9"/>
      <c r="E1679" s="9"/>
      <c r="F1679" s="9"/>
      <c r="G1679" s="9"/>
      <c r="H1679" s="12"/>
      <c r="I1679" s="10"/>
      <c r="J1679" s="26"/>
    </row>
    <row r="1680" spans="2:10">
      <c r="B1680" s="9"/>
      <c r="C1680" s="9"/>
      <c r="D1680" s="9"/>
      <c r="E1680" s="9"/>
      <c r="F1680" s="9"/>
      <c r="G1680" s="9"/>
      <c r="H1680" s="12"/>
      <c r="I1680" s="10"/>
      <c r="J1680" s="26"/>
    </row>
    <row r="1681" spans="2:10">
      <c r="B1681" s="9"/>
      <c r="C1681" s="9"/>
      <c r="D1681" s="9"/>
      <c r="E1681" s="9"/>
      <c r="F1681" s="9"/>
      <c r="G1681" s="9"/>
      <c r="H1681" s="12"/>
      <c r="I1681" s="10"/>
      <c r="J1681" s="26"/>
    </row>
    <row r="1682" spans="2:10">
      <c r="B1682" s="9"/>
      <c r="C1682" s="9"/>
      <c r="D1682" s="9"/>
      <c r="E1682" s="9"/>
      <c r="F1682" s="9"/>
      <c r="G1682" s="9"/>
      <c r="H1682" s="12"/>
      <c r="I1682" s="10"/>
      <c r="J1682" s="26"/>
    </row>
    <row r="1683" spans="2:10">
      <c r="B1683" s="9"/>
      <c r="C1683" s="9"/>
      <c r="D1683" s="9"/>
      <c r="E1683" s="9"/>
      <c r="F1683" s="9"/>
      <c r="G1683" s="9"/>
      <c r="H1683" s="12"/>
      <c r="I1683" s="10"/>
      <c r="J1683" s="26"/>
    </row>
    <row r="1684" spans="2:10">
      <c r="B1684" s="9"/>
      <c r="C1684" s="9"/>
      <c r="D1684" s="9"/>
      <c r="E1684" s="9"/>
      <c r="F1684" s="9"/>
      <c r="G1684" s="9"/>
      <c r="H1684" s="12"/>
      <c r="I1684" s="10"/>
      <c r="J1684" s="26"/>
    </row>
    <row r="1685" spans="2:10">
      <c r="B1685" s="9"/>
      <c r="C1685" s="9"/>
      <c r="D1685" s="9"/>
      <c r="E1685" s="9"/>
      <c r="F1685" s="9"/>
      <c r="G1685" s="9"/>
      <c r="H1685" s="12"/>
      <c r="I1685" s="10"/>
      <c r="J1685" s="26"/>
    </row>
    <row r="1686" spans="2:10">
      <c r="B1686" s="9"/>
      <c r="C1686" s="9"/>
      <c r="D1686" s="9"/>
      <c r="E1686" s="9"/>
      <c r="F1686" s="9"/>
      <c r="G1686" s="9"/>
      <c r="H1686" s="12"/>
      <c r="I1686" s="10"/>
      <c r="J1686" s="26"/>
    </row>
    <row r="1687" spans="2:10">
      <c r="B1687" s="9"/>
      <c r="C1687" s="9"/>
      <c r="D1687" s="9"/>
      <c r="E1687" s="9"/>
      <c r="F1687" s="9"/>
      <c r="G1687" s="9"/>
      <c r="H1687" s="12"/>
      <c r="I1687" s="10"/>
      <c r="J1687" s="26"/>
    </row>
    <row r="1688" spans="2:10">
      <c r="B1688" s="9"/>
      <c r="C1688" s="9"/>
      <c r="D1688" s="9"/>
      <c r="E1688" s="9"/>
      <c r="F1688" s="9"/>
      <c r="G1688" s="9"/>
      <c r="H1688" s="12"/>
      <c r="I1688" s="10"/>
      <c r="J1688" s="26"/>
    </row>
    <row r="1689" spans="2:10">
      <c r="B1689" s="9"/>
      <c r="C1689" s="9"/>
      <c r="D1689" s="9"/>
      <c r="E1689" s="9"/>
      <c r="F1689" s="9"/>
      <c r="G1689" s="9"/>
      <c r="H1689" s="12"/>
      <c r="I1689" s="10"/>
      <c r="J1689" s="26"/>
    </row>
    <row r="1690" spans="2:10">
      <c r="B1690" s="9"/>
      <c r="C1690" s="9"/>
      <c r="D1690" s="9"/>
      <c r="E1690" s="9"/>
      <c r="F1690" s="9"/>
      <c r="G1690" s="9"/>
      <c r="H1690" s="12"/>
      <c r="I1690" s="10"/>
      <c r="J1690" s="26"/>
    </row>
    <row r="1691" spans="2:10">
      <c r="B1691" s="9"/>
      <c r="C1691" s="9"/>
      <c r="D1691" s="9"/>
      <c r="E1691" s="9"/>
      <c r="F1691" s="9"/>
      <c r="G1691" s="9"/>
      <c r="H1691" s="12"/>
      <c r="I1691" s="10"/>
      <c r="J1691" s="26"/>
    </row>
    <row r="1692" spans="2:10">
      <c r="B1692" s="9"/>
      <c r="C1692" s="9"/>
      <c r="D1692" s="9"/>
      <c r="E1692" s="9"/>
      <c r="F1692" s="9"/>
      <c r="G1692" s="9"/>
      <c r="H1692" s="12"/>
      <c r="I1692" s="10"/>
      <c r="J1692" s="26"/>
    </row>
    <row r="1693" spans="2:10">
      <c r="B1693" s="9"/>
      <c r="C1693" s="9"/>
      <c r="D1693" s="9"/>
      <c r="E1693" s="9"/>
      <c r="F1693" s="9"/>
      <c r="G1693" s="9"/>
      <c r="H1693" s="12"/>
      <c r="I1693" s="10"/>
      <c r="J1693" s="26"/>
    </row>
    <row r="1694" spans="2:10">
      <c r="B1694" s="9"/>
      <c r="C1694" s="9"/>
      <c r="D1694" s="9"/>
      <c r="E1694" s="9"/>
      <c r="F1694" s="9"/>
      <c r="G1694" s="9"/>
      <c r="H1694" s="12"/>
      <c r="I1694" s="10"/>
      <c r="J1694" s="26"/>
    </row>
    <row r="1695" spans="2:10">
      <c r="B1695" s="9"/>
      <c r="C1695" s="9"/>
      <c r="D1695" s="9"/>
      <c r="E1695" s="9"/>
      <c r="F1695" s="9"/>
      <c r="G1695" s="9"/>
      <c r="H1695" s="12"/>
      <c r="I1695" s="10"/>
      <c r="J1695" s="26"/>
    </row>
    <row r="1696" spans="2:10">
      <c r="B1696" s="9"/>
      <c r="C1696" s="9"/>
      <c r="D1696" s="9"/>
      <c r="E1696" s="9"/>
      <c r="F1696" s="9"/>
      <c r="G1696" s="9"/>
      <c r="H1696" s="12"/>
      <c r="I1696" s="10"/>
      <c r="J1696" s="26"/>
    </row>
    <row r="1697" spans="2:10">
      <c r="B1697" s="9"/>
      <c r="C1697" s="9"/>
      <c r="D1697" s="9"/>
      <c r="E1697" s="9"/>
      <c r="F1697" s="9"/>
      <c r="G1697" s="9"/>
      <c r="H1697" s="12"/>
      <c r="I1697" s="10"/>
      <c r="J1697" s="26"/>
    </row>
    <row r="1698" spans="2:10">
      <c r="B1698" s="9"/>
      <c r="C1698" s="9"/>
      <c r="D1698" s="9"/>
      <c r="E1698" s="9"/>
      <c r="F1698" s="9"/>
      <c r="G1698" s="9"/>
      <c r="H1698" s="12"/>
      <c r="I1698" s="10"/>
      <c r="J1698" s="26"/>
    </row>
    <row r="1699" spans="2:10">
      <c r="B1699" s="9"/>
      <c r="C1699" s="9"/>
      <c r="D1699" s="9"/>
      <c r="E1699" s="9"/>
      <c r="F1699" s="9"/>
      <c r="G1699" s="9"/>
      <c r="H1699" s="12"/>
      <c r="I1699" s="10"/>
      <c r="J1699" s="26"/>
    </row>
    <row r="1700" spans="2:10">
      <c r="B1700" s="9"/>
      <c r="C1700" s="9"/>
      <c r="D1700" s="9"/>
      <c r="E1700" s="9"/>
      <c r="F1700" s="9"/>
      <c r="G1700" s="9"/>
      <c r="H1700" s="12"/>
      <c r="I1700" s="10"/>
      <c r="J1700" s="26"/>
    </row>
    <row r="1701" spans="2:10">
      <c r="B1701" s="9"/>
      <c r="C1701" s="9"/>
      <c r="D1701" s="9"/>
      <c r="E1701" s="9"/>
      <c r="F1701" s="9"/>
      <c r="G1701" s="9"/>
      <c r="H1701" s="12"/>
      <c r="I1701" s="10"/>
      <c r="J1701" s="26"/>
    </row>
    <row r="1702" spans="2:10">
      <c r="B1702" s="9"/>
      <c r="C1702" s="9"/>
      <c r="D1702" s="9"/>
      <c r="E1702" s="9"/>
      <c r="F1702" s="9"/>
      <c r="G1702" s="9"/>
      <c r="H1702" s="12"/>
      <c r="I1702" s="10"/>
      <c r="J1702" s="26"/>
    </row>
    <row r="1703" spans="2:10">
      <c r="B1703" s="9"/>
      <c r="C1703" s="9"/>
      <c r="D1703" s="9"/>
      <c r="E1703" s="9"/>
      <c r="F1703" s="9"/>
      <c r="G1703" s="9"/>
      <c r="H1703" s="12"/>
      <c r="I1703" s="10"/>
      <c r="J1703" s="26"/>
    </row>
    <row r="1704" spans="2:10">
      <c r="B1704" s="9"/>
      <c r="C1704" s="9"/>
      <c r="D1704" s="9"/>
      <c r="E1704" s="9"/>
      <c r="F1704" s="9"/>
      <c r="G1704" s="9"/>
      <c r="H1704" s="12"/>
      <c r="I1704" s="10"/>
      <c r="J1704" s="26"/>
    </row>
    <row r="1705" spans="2:10">
      <c r="B1705" s="9"/>
      <c r="C1705" s="9"/>
      <c r="D1705" s="9"/>
      <c r="E1705" s="9"/>
      <c r="F1705" s="9"/>
      <c r="G1705" s="9"/>
      <c r="H1705" s="12"/>
      <c r="I1705" s="10"/>
      <c r="J1705" s="26"/>
    </row>
    <row r="1706" spans="2:10">
      <c r="B1706" s="9"/>
      <c r="C1706" s="9"/>
      <c r="D1706" s="9"/>
      <c r="E1706" s="9"/>
      <c r="F1706" s="9"/>
      <c r="G1706" s="9"/>
      <c r="H1706" s="12"/>
      <c r="I1706" s="10"/>
      <c r="J1706" s="26"/>
    </row>
    <row r="1707" spans="2:10">
      <c r="B1707" s="9"/>
      <c r="C1707" s="9"/>
      <c r="D1707" s="9"/>
      <c r="E1707" s="9"/>
      <c r="F1707" s="9"/>
      <c r="G1707" s="9"/>
      <c r="H1707" s="12"/>
      <c r="I1707" s="10"/>
      <c r="J1707" s="26"/>
    </row>
    <row r="1708" spans="2:10">
      <c r="B1708" s="9"/>
      <c r="C1708" s="9"/>
      <c r="D1708" s="9"/>
      <c r="E1708" s="9"/>
      <c r="F1708" s="9"/>
      <c r="G1708" s="9"/>
      <c r="H1708" s="12"/>
      <c r="I1708" s="10"/>
      <c r="J1708" s="26"/>
    </row>
    <row r="1709" spans="2:10">
      <c r="B1709" s="9"/>
      <c r="C1709" s="9"/>
      <c r="D1709" s="9"/>
      <c r="E1709" s="9"/>
      <c r="F1709" s="9"/>
      <c r="G1709" s="9"/>
      <c r="H1709" s="12"/>
      <c r="I1709" s="10"/>
      <c r="J1709" s="26"/>
    </row>
    <row r="1710" spans="2:10">
      <c r="B1710" s="9"/>
      <c r="C1710" s="9"/>
      <c r="D1710" s="9"/>
      <c r="E1710" s="9"/>
      <c r="F1710" s="9"/>
      <c r="G1710" s="9"/>
      <c r="H1710" s="12"/>
      <c r="I1710" s="10"/>
      <c r="J1710" s="26"/>
    </row>
    <row r="1711" spans="2:10">
      <c r="B1711" s="9"/>
      <c r="C1711" s="9"/>
      <c r="D1711" s="9"/>
      <c r="E1711" s="9"/>
      <c r="F1711" s="9"/>
      <c r="G1711" s="9"/>
      <c r="H1711" s="12"/>
      <c r="I1711" s="10"/>
      <c r="J1711" s="26"/>
    </row>
    <row r="1712" spans="2:10">
      <c r="B1712" s="9"/>
      <c r="C1712" s="9"/>
      <c r="D1712" s="9"/>
      <c r="E1712" s="9"/>
      <c r="F1712" s="9"/>
      <c r="G1712" s="9"/>
      <c r="H1712" s="12"/>
      <c r="I1712" s="10"/>
      <c r="J1712" s="26"/>
    </row>
    <row r="1713" spans="2:10">
      <c r="B1713" s="9"/>
      <c r="C1713" s="9"/>
      <c r="D1713" s="9"/>
      <c r="E1713" s="9"/>
      <c r="F1713" s="9"/>
      <c r="G1713" s="9"/>
      <c r="H1713" s="12"/>
      <c r="I1713" s="10"/>
      <c r="J1713" s="26"/>
    </row>
    <row r="1714" spans="2:10">
      <c r="B1714" s="9"/>
      <c r="C1714" s="9"/>
      <c r="D1714" s="9"/>
      <c r="E1714" s="9"/>
      <c r="F1714" s="9"/>
      <c r="G1714" s="9"/>
      <c r="H1714" s="12"/>
      <c r="I1714" s="10"/>
      <c r="J1714" s="26"/>
    </row>
    <row r="1715" spans="2:10">
      <c r="B1715" s="9"/>
      <c r="C1715" s="9"/>
      <c r="D1715" s="9"/>
      <c r="E1715" s="9"/>
      <c r="F1715" s="9"/>
      <c r="G1715" s="9"/>
      <c r="H1715" s="12"/>
      <c r="I1715" s="10"/>
      <c r="J1715" s="26"/>
    </row>
    <row r="1716" spans="2:10">
      <c r="B1716" s="9"/>
      <c r="C1716" s="9"/>
      <c r="D1716" s="9"/>
      <c r="E1716" s="9"/>
      <c r="F1716" s="9"/>
      <c r="G1716" s="9"/>
      <c r="H1716" s="12"/>
      <c r="I1716" s="10"/>
      <c r="J1716" s="26"/>
    </row>
    <row r="1717" spans="2:10">
      <c r="B1717" s="9"/>
      <c r="C1717" s="9"/>
      <c r="D1717" s="9"/>
      <c r="E1717" s="9"/>
      <c r="F1717" s="9"/>
      <c r="G1717" s="9"/>
      <c r="H1717" s="12"/>
      <c r="I1717" s="10"/>
      <c r="J1717" s="26"/>
    </row>
    <row r="1718" spans="2:10">
      <c r="B1718" s="9"/>
      <c r="C1718" s="9"/>
      <c r="D1718" s="9"/>
      <c r="E1718" s="9"/>
      <c r="F1718" s="9"/>
      <c r="G1718" s="9"/>
      <c r="H1718" s="12"/>
      <c r="I1718" s="10"/>
      <c r="J1718" s="26"/>
    </row>
    <row r="1719" spans="2:10">
      <c r="B1719" s="9"/>
      <c r="C1719" s="9"/>
      <c r="D1719" s="9"/>
      <c r="E1719" s="9"/>
      <c r="F1719" s="9"/>
      <c r="G1719" s="9"/>
      <c r="H1719" s="12"/>
      <c r="I1719" s="10"/>
      <c r="J1719" s="26"/>
    </row>
    <row r="1720" spans="2:10">
      <c r="B1720" s="9"/>
      <c r="C1720" s="9"/>
      <c r="D1720" s="9"/>
      <c r="E1720" s="9"/>
      <c r="F1720" s="9"/>
      <c r="G1720" s="9"/>
      <c r="H1720" s="12"/>
      <c r="I1720" s="10"/>
      <c r="J1720" s="26"/>
    </row>
    <row r="1721" spans="2:10">
      <c r="B1721" s="9"/>
      <c r="C1721" s="9"/>
      <c r="D1721" s="9"/>
      <c r="E1721" s="9"/>
      <c r="F1721" s="9"/>
      <c r="G1721" s="9"/>
      <c r="H1721" s="12"/>
      <c r="I1721" s="10"/>
      <c r="J1721" s="26"/>
    </row>
    <row r="1722" spans="2:10">
      <c r="B1722" s="9"/>
      <c r="C1722" s="9"/>
      <c r="D1722" s="9"/>
      <c r="E1722" s="9"/>
      <c r="F1722" s="9"/>
      <c r="G1722" s="9"/>
      <c r="H1722" s="12"/>
      <c r="I1722" s="10"/>
      <c r="J1722" s="26"/>
    </row>
    <row r="1723" spans="2:10">
      <c r="B1723" s="9"/>
      <c r="C1723" s="9"/>
      <c r="D1723" s="9"/>
      <c r="E1723" s="9"/>
      <c r="F1723" s="9"/>
      <c r="G1723" s="9"/>
      <c r="H1723" s="12"/>
      <c r="I1723" s="10"/>
      <c r="J1723" s="26"/>
    </row>
    <row r="1724" spans="2:10">
      <c r="B1724" s="9"/>
      <c r="C1724" s="9"/>
      <c r="D1724" s="9"/>
      <c r="E1724" s="9"/>
      <c r="F1724" s="9"/>
      <c r="G1724" s="9"/>
      <c r="H1724" s="12"/>
      <c r="I1724" s="10"/>
      <c r="J1724" s="26"/>
    </row>
    <row r="1725" spans="2:10">
      <c r="B1725" s="9"/>
      <c r="C1725" s="9"/>
      <c r="D1725" s="9"/>
      <c r="E1725" s="9"/>
      <c r="F1725" s="9"/>
      <c r="G1725" s="9"/>
      <c r="H1725" s="12"/>
      <c r="I1725" s="10"/>
      <c r="J1725" s="26"/>
    </row>
    <row r="1726" spans="2:10">
      <c r="B1726" s="9"/>
      <c r="C1726" s="9"/>
      <c r="D1726" s="9"/>
      <c r="E1726" s="9"/>
      <c r="F1726" s="9"/>
      <c r="G1726" s="9"/>
      <c r="H1726" s="12"/>
      <c r="I1726" s="10"/>
      <c r="J1726" s="26"/>
    </row>
    <row r="1727" spans="2:10">
      <c r="B1727" s="9"/>
      <c r="C1727" s="9"/>
      <c r="D1727" s="9"/>
      <c r="E1727" s="9"/>
      <c r="F1727" s="9"/>
      <c r="G1727" s="9"/>
      <c r="H1727" s="12"/>
      <c r="I1727" s="10"/>
      <c r="J1727" s="26"/>
    </row>
    <row r="1728" spans="2:10">
      <c r="B1728" s="9"/>
      <c r="C1728" s="9"/>
      <c r="D1728" s="9"/>
      <c r="E1728" s="9"/>
      <c r="F1728" s="9"/>
      <c r="G1728" s="9"/>
      <c r="H1728" s="12"/>
      <c r="I1728" s="10"/>
      <c r="J1728" s="26"/>
    </row>
    <row r="1729" spans="2:10">
      <c r="B1729" s="9"/>
      <c r="C1729" s="9"/>
      <c r="D1729" s="9"/>
      <c r="E1729" s="9"/>
      <c r="F1729" s="9"/>
      <c r="G1729" s="9"/>
      <c r="H1729" s="12"/>
      <c r="I1729" s="10"/>
      <c r="J1729" s="26"/>
    </row>
    <row r="1730" spans="2:10">
      <c r="B1730" s="9"/>
      <c r="C1730" s="9"/>
      <c r="D1730" s="9"/>
      <c r="E1730" s="9"/>
      <c r="F1730" s="9"/>
      <c r="G1730" s="9"/>
      <c r="H1730" s="12"/>
      <c r="I1730" s="10"/>
      <c r="J1730" s="26"/>
    </row>
    <row r="1731" spans="2:10">
      <c r="B1731" s="9"/>
      <c r="C1731" s="9"/>
      <c r="D1731" s="9"/>
      <c r="E1731" s="9"/>
      <c r="F1731" s="9"/>
      <c r="G1731" s="9"/>
      <c r="H1731" s="12"/>
      <c r="I1731" s="10"/>
      <c r="J1731" s="26"/>
    </row>
    <row r="1732" spans="2:10">
      <c r="B1732" s="9"/>
      <c r="C1732" s="9"/>
      <c r="D1732" s="9"/>
      <c r="E1732" s="9"/>
      <c r="F1732" s="9"/>
      <c r="G1732" s="9"/>
      <c r="H1732" s="12"/>
      <c r="I1732" s="10"/>
      <c r="J1732" s="26"/>
    </row>
    <row r="1733" spans="2:10">
      <c r="B1733" s="9"/>
      <c r="C1733" s="9"/>
      <c r="D1733" s="9"/>
      <c r="E1733" s="9"/>
      <c r="F1733" s="9"/>
      <c r="G1733" s="9"/>
      <c r="H1733" s="12"/>
      <c r="I1733" s="10"/>
      <c r="J1733" s="26"/>
    </row>
    <row r="1734" spans="2:10">
      <c r="B1734" s="9"/>
      <c r="C1734" s="9"/>
      <c r="D1734" s="9"/>
      <c r="E1734" s="9"/>
      <c r="F1734" s="9"/>
      <c r="G1734" s="9"/>
      <c r="H1734" s="12"/>
      <c r="I1734" s="10"/>
      <c r="J1734" s="26"/>
    </row>
    <row r="1735" spans="2:10">
      <c r="B1735" s="9"/>
      <c r="C1735" s="9"/>
      <c r="D1735" s="9"/>
      <c r="E1735" s="9"/>
      <c r="F1735" s="9"/>
      <c r="G1735" s="9"/>
      <c r="H1735" s="12"/>
      <c r="I1735" s="10"/>
      <c r="J1735" s="26"/>
    </row>
    <row r="1736" spans="2:10">
      <c r="B1736" s="9"/>
      <c r="C1736" s="9"/>
      <c r="D1736" s="9"/>
      <c r="E1736" s="9"/>
      <c r="F1736" s="9"/>
      <c r="G1736" s="9"/>
      <c r="H1736" s="12"/>
      <c r="I1736" s="10"/>
      <c r="J1736" s="26"/>
    </row>
    <row r="1737" spans="2:10">
      <c r="B1737" s="9"/>
      <c r="C1737" s="9"/>
      <c r="D1737" s="9"/>
      <c r="E1737" s="9"/>
      <c r="F1737" s="9"/>
      <c r="G1737" s="9"/>
      <c r="H1737" s="12"/>
      <c r="I1737" s="10"/>
      <c r="J1737" s="26"/>
    </row>
    <row r="1738" spans="2:10">
      <c r="B1738" s="9"/>
      <c r="C1738" s="9"/>
      <c r="D1738" s="9"/>
      <c r="E1738" s="9"/>
      <c r="F1738" s="9"/>
      <c r="G1738" s="9"/>
      <c r="H1738" s="12"/>
      <c r="I1738" s="10"/>
      <c r="J1738" s="26"/>
    </row>
    <row r="1739" spans="2:10">
      <c r="B1739" s="9"/>
      <c r="C1739" s="9"/>
      <c r="D1739" s="9"/>
      <c r="E1739" s="9"/>
      <c r="F1739" s="9"/>
      <c r="G1739" s="9"/>
      <c r="H1739" s="12"/>
      <c r="I1739" s="10"/>
      <c r="J1739" s="26"/>
    </row>
    <row r="1740" spans="2:10">
      <c r="B1740" s="9"/>
      <c r="C1740" s="9"/>
      <c r="D1740" s="9"/>
      <c r="E1740" s="9"/>
      <c r="F1740" s="9"/>
      <c r="G1740" s="9"/>
      <c r="H1740" s="12"/>
      <c r="I1740" s="10"/>
      <c r="J1740" s="26"/>
    </row>
    <row r="1741" spans="2:10">
      <c r="B1741" s="9"/>
      <c r="C1741" s="9"/>
      <c r="D1741" s="9"/>
      <c r="E1741" s="9"/>
      <c r="F1741" s="9"/>
      <c r="G1741" s="9"/>
      <c r="H1741" s="12"/>
      <c r="I1741" s="10"/>
      <c r="J1741" s="26"/>
    </row>
    <row r="1742" spans="2:10">
      <c r="B1742" s="9"/>
      <c r="C1742" s="9"/>
      <c r="D1742" s="9"/>
      <c r="E1742" s="9"/>
      <c r="F1742" s="9"/>
      <c r="G1742" s="9"/>
      <c r="H1742" s="12"/>
      <c r="I1742" s="10"/>
      <c r="J1742" s="26"/>
    </row>
    <row r="1743" spans="2:10">
      <c r="B1743" s="9"/>
      <c r="C1743" s="9"/>
      <c r="D1743" s="9"/>
      <c r="E1743" s="9"/>
      <c r="F1743" s="9"/>
      <c r="G1743" s="9"/>
      <c r="H1743" s="12"/>
      <c r="I1743" s="10"/>
      <c r="J1743" s="26"/>
    </row>
    <row r="1744" spans="2:10">
      <c r="B1744" s="9"/>
      <c r="C1744" s="9"/>
      <c r="D1744" s="9"/>
      <c r="E1744" s="9"/>
      <c r="F1744" s="9"/>
      <c r="G1744" s="9"/>
      <c r="H1744" s="12"/>
      <c r="I1744" s="10"/>
      <c r="J1744" s="26"/>
    </row>
    <row r="1745" spans="2:10">
      <c r="B1745" s="9"/>
      <c r="C1745" s="9"/>
      <c r="D1745" s="9"/>
      <c r="E1745" s="9"/>
      <c r="F1745" s="9"/>
      <c r="G1745" s="9"/>
      <c r="H1745" s="12"/>
      <c r="I1745" s="10"/>
      <c r="J1745" s="26"/>
    </row>
    <row r="1746" spans="2:10">
      <c r="B1746" s="9"/>
      <c r="C1746" s="9"/>
      <c r="D1746" s="9"/>
      <c r="E1746" s="9"/>
      <c r="F1746" s="9"/>
      <c r="G1746" s="9"/>
      <c r="H1746" s="12"/>
      <c r="I1746" s="10"/>
      <c r="J1746" s="26"/>
    </row>
    <row r="1747" spans="2:10">
      <c r="B1747" s="9"/>
      <c r="C1747" s="9"/>
      <c r="D1747" s="9"/>
      <c r="E1747" s="9"/>
      <c r="F1747" s="9"/>
      <c r="G1747" s="9"/>
      <c r="H1747" s="12"/>
      <c r="I1747" s="10"/>
      <c r="J1747" s="26"/>
    </row>
    <row r="1748" spans="2:10">
      <c r="B1748" s="9"/>
      <c r="C1748" s="9"/>
      <c r="D1748" s="9"/>
      <c r="E1748" s="9"/>
      <c r="F1748" s="9"/>
      <c r="G1748" s="9"/>
      <c r="H1748" s="12"/>
      <c r="I1748" s="10"/>
      <c r="J1748" s="26"/>
    </row>
    <row r="1749" spans="2:10">
      <c r="B1749" s="9"/>
      <c r="C1749" s="9"/>
      <c r="D1749" s="9"/>
      <c r="E1749" s="9"/>
      <c r="F1749" s="9"/>
      <c r="G1749" s="9"/>
      <c r="H1749" s="12"/>
      <c r="I1749" s="10"/>
      <c r="J1749" s="26"/>
    </row>
    <row r="1750" spans="2:10">
      <c r="B1750" s="9"/>
      <c r="C1750" s="9"/>
      <c r="D1750" s="9"/>
      <c r="E1750" s="9"/>
      <c r="F1750" s="9"/>
      <c r="G1750" s="9"/>
      <c r="H1750" s="12"/>
      <c r="I1750" s="10"/>
      <c r="J1750" s="26"/>
    </row>
    <row r="1751" spans="2:10">
      <c r="B1751" s="9"/>
      <c r="C1751" s="9"/>
      <c r="D1751" s="9"/>
      <c r="E1751" s="9"/>
      <c r="F1751" s="9"/>
      <c r="G1751" s="9"/>
      <c r="H1751" s="12"/>
      <c r="I1751" s="10"/>
      <c r="J1751" s="26"/>
    </row>
    <row r="1752" spans="2:10">
      <c r="B1752" s="9"/>
      <c r="C1752" s="9"/>
      <c r="D1752" s="9"/>
      <c r="E1752" s="9"/>
      <c r="F1752" s="9"/>
      <c r="G1752" s="9"/>
      <c r="H1752" s="12"/>
      <c r="I1752" s="10"/>
      <c r="J1752" s="26"/>
    </row>
    <row r="1753" spans="2:10">
      <c r="B1753" s="9"/>
      <c r="C1753" s="9"/>
      <c r="D1753" s="9"/>
      <c r="E1753" s="9"/>
      <c r="F1753" s="9"/>
      <c r="G1753" s="9"/>
      <c r="H1753" s="12"/>
      <c r="I1753" s="10"/>
      <c r="J1753" s="26"/>
    </row>
    <row r="1754" spans="2:10">
      <c r="B1754" s="9"/>
      <c r="C1754" s="9"/>
      <c r="D1754" s="9"/>
      <c r="E1754" s="9"/>
      <c r="F1754" s="9"/>
      <c r="G1754" s="9"/>
      <c r="H1754" s="12"/>
      <c r="I1754" s="10"/>
      <c r="J1754" s="26"/>
    </row>
    <row r="1755" spans="2:10">
      <c r="B1755" s="9"/>
      <c r="C1755" s="9"/>
      <c r="D1755" s="9"/>
      <c r="E1755" s="9"/>
      <c r="F1755" s="9"/>
      <c r="G1755" s="9"/>
      <c r="H1755" s="12"/>
      <c r="I1755" s="10"/>
      <c r="J1755" s="26"/>
    </row>
    <row r="1756" spans="2:10">
      <c r="B1756" s="9"/>
      <c r="C1756" s="9"/>
      <c r="D1756" s="9"/>
      <c r="E1756" s="9"/>
      <c r="F1756" s="9"/>
      <c r="G1756" s="9"/>
      <c r="H1756" s="12"/>
      <c r="I1756" s="10"/>
      <c r="J1756" s="26"/>
    </row>
    <row r="1757" spans="2:10">
      <c r="B1757" s="9"/>
      <c r="C1757" s="9"/>
      <c r="D1757" s="9"/>
      <c r="E1757" s="9"/>
      <c r="F1757" s="9"/>
      <c r="G1757" s="9"/>
      <c r="H1757" s="12"/>
      <c r="I1757" s="10"/>
      <c r="J1757" s="26"/>
    </row>
    <row r="1758" spans="2:10">
      <c r="B1758" s="9"/>
      <c r="C1758" s="9"/>
      <c r="D1758" s="9"/>
      <c r="E1758" s="9"/>
      <c r="F1758" s="9"/>
      <c r="G1758" s="9"/>
      <c r="H1758" s="12"/>
      <c r="I1758" s="10"/>
      <c r="J1758" s="26"/>
    </row>
    <row r="1759" spans="2:10">
      <c r="B1759" s="9"/>
      <c r="C1759" s="9"/>
      <c r="D1759" s="9"/>
      <c r="E1759" s="9"/>
      <c r="F1759" s="9"/>
      <c r="G1759" s="9"/>
      <c r="H1759" s="12"/>
      <c r="I1759" s="10"/>
      <c r="J1759" s="26"/>
    </row>
    <row r="1760" spans="2:10">
      <c r="B1760" s="9"/>
      <c r="C1760" s="9"/>
      <c r="D1760" s="9"/>
      <c r="E1760" s="9"/>
      <c r="F1760" s="9"/>
      <c r="G1760" s="9"/>
      <c r="H1760" s="12"/>
      <c r="I1760" s="10"/>
      <c r="J1760" s="26"/>
    </row>
    <row r="1761" spans="2:10">
      <c r="B1761" s="9"/>
      <c r="C1761" s="9"/>
      <c r="D1761" s="9"/>
      <c r="E1761" s="9"/>
      <c r="F1761" s="9"/>
      <c r="G1761" s="9"/>
      <c r="H1761" s="12"/>
      <c r="I1761" s="10"/>
      <c r="J1761" s="26"/>
    </row>
    <row r="1762" spans="2:10">
      <c r="B1762" s="9"/>
      <c r="C1762" s="9"/>
      <c r="D1762" s="9"/>
      <c r="E1762" s="9"/>
      <c r="F1762" s="9"/>
      <c r="G1762" s="9"/>
      <c r="H1762" s="12"/>
      <c r="I1762" s="10"/>
      <c r="J1762" s="26"/>
    </row>
    <row r="1763" spans="2:10">
      <c r="B1763" s="9"/>
      <c r="C1763" s="9"/>
      <c r="D1763" s="9"/>
      <c r="E1763" s="9"/>
      <c r="F1763" s="9"/>
      <c r="G1763" s="9"/>
      <c r="H1763" s="12"/>
      <c r="I1763" s="10"/>
      <c r="J1763" s="26"/>
    </row>
    <row r="1764" spans="2:10">
      <c r="B1764" s="9"/>
      <c r="C1764" s="9"/>
      <c r="D1764" s="9"/>
      <c r="E1764" s="9"/>
      <c r="F1764" s="9"/>
      <c r="G1764" s="9"/>
      <c r="H1764" s="12"/>
      <c r="I1764" s="10"/>
      <c r="J1764" s="26"/>
    </row>
    <row r="1765" spans="2:10">
      <c r="B1765" s="9"/>
      <c r="C1765" s="9"/>
      <c r="D1765" s="9"/>
      <c r="E1765" s="9"/>
      <c r="F1765" s="9"/>
      <c r="G1765" s="9"/>
      <c r="H1765" s="12"/>
      <c r="I1765" s="10"/>
      <c r="J1765" s="26"/>
    </row>
    <row r="1766" spans="2:10">
      <c r="B1766" s="9"/>
      <c r="C1766" s="9"/>
      <c r="D1766" s="9"/>
      <c r="E1766" s="9"/>
      <c r="F1766" s="9"/>
      <c r="G1766" s="9"/>
      <c r="H1766" s="12"/>
      <c r="I1766" s="10"/>
      <c r="J1766" s="26"/>
    </row>
    <row r="1767" spans="2:10">
      <c r="B1767" s="9"/>
      <c r="C1767" s="9"/>
      <c r="D1767" s="9"/>
      <c r="E1767" s="9"/>
      <c r="F1767" s="9"/>
      <c r="G1767" s="9"/>
      <c r="H1767" s="12"/>
      <c r="I1767" s="10"/>
      <c r="J1767" s="26"/>
    </row>
    <row r="1768" spans="2:10">
      <c r="B1768" s="9"/>
      <c r="C1768" s="9"/>
      <c r="D1768" s="9"/>
      <c r="E1768" s="9"/>
      <c r="F1768" s="9"/>
      <c r="G1768" s="9"/>
      <c r="H1768" s="12"/>
      <c r="I1768" s="10"/>
      <c r="J1768" s="26"/>
    </row>
    <row r="1769" spans="2:10">
      <c r="B1769" s="9"/>
      <c r="C1769" s="9"/>
      <c r="D1769" s="9"/>
      <c r="E1769" s="9"/>
      <c r="F1769" s="9"/>
      <c r="G1769" s="9"/>
      <c r="H1769" s="12"/>
      <c r="I1769" s="10"/>
      <c r="J1769" s="26"/>
    </row>
    <row r="1770" spans="2:10">
      <c r="B1770" s="9"/>
      <c r="C1770" s="9"/>
      <c r="D1770" s="9"/>
      <c r="E1770" s="9"/>
      <c r="F1770" s="9"/>
      <c r="G1770" s="9"/>
      <c r="H1770" s="12"/>
      <c r="I1770" s="10"/>
      <c r="J1770" s="26"/>
    </row>
    <row r="1771" spans="2:10">
      <c r="B1771" s="9"/>
      <c r="C1771" s="9"/>
      <c r="D1771" s="9"/>
      <c r="E1771" s="9"/>
      <c r="F1771" s="9"/>
      <c r="G1771" s="9"/>
      <c r="H1771" s="12"/>
      <c r="I1771" s="10"/>
      <c r="J1771" s="26"/>
    </row>
    <row r="1772" spans="2:10">
      <c r="B1772" s="9"/>
      <c r="C1772" s="9"/>
      <c r="D1772" s="9"/>
      <c r="E1772" s="9"/>
      <c r="F1772" s="9"/>
      <c r="G1772" s="9"/>
      <c r="H1772" s="12"/>
      <c r="I1772" s="10"/>
      <c r="J1772" s="26"/>
    </row>
    <row r="1773" spans="2:10">
      <c r="B1773" s="9"/>
      <c r="C1773" s="9"/>
      <c r="D1773" s="9"/>
      <c r="E1773" s="9"/>
      <c r="F1773" s="9"/>
      <c r="G1773" s="9"/>
      <c r="H1773" s="12"/>
      <c r="I1773" s="10"/>
      <c r="J1773" s="26"/>
    </row>
    <row r="1774" spans="2:10">
      <c r="B1774" s="9"/>
      <c r="C1774" s="9"/>
      <c r="D1774" s="9"/>
      <c r="E1774" s="9"/>
      <c r="F1774" s="9"/>
      <c r="G1774" s="9"/>
      <c r="H1774" s="12"/>
      <c r="I1774" s="10"/>
      <c r="J1774" s="26"/>
    </row>
    <row r="1775" spans="2:10">
      <c r="B1775" s="9"/>
      <c r="C1775" s="9"/>
      <c r="D1775" s="9"/>
      <c r="E1775" s="9"/>
      <c r="F1775" s="9"/>
      <c r="G1775" s="9"/>
      <c r="H1775" s="12"/>
      <c r="I1775" s="10"/>
      <c r="J1775" s="26"/>
    </row>
    <row r="1776" spans="2:10">
      <c r="B1776" s="9"/>
      <c r="C1776" s="9"/>
      <c r="D1776" s="9"/>
      <c r="E1776" s="9"/>
      <c r="F1776" s="9"/>
      <c r="G1776" s="9"/>
      <c r="H1776" s="12"/>
      <c r="I1776" s="10"/>
      <c r="J1776" s="26"/>
    </row>
    <row r="1777" spans="2:10">
      <c r="B1777" s="9"/>
      <c r="C1777" s="9"/>
      <c r="D1777" s="9"/>
      <c r="E1777" s="9"/>
      <c r="F1777" s="9"/>
      <c r="G1777" s="9"/>
      <c r="H1777" s="12"/>
      <c r="I1777" s="10"/>
      <c r="J1777" s="26"/>
    </row>
    <row r="1778" spans="2:10">
      <c r="B1778" s="9"/>
      <c r="C1778" s="9"/>
      <c r="D1778" s="9"/>
      <c r="E1778" s="9"/>
      <c r="F1778" s="9"/>
      <c r="G1778" s="9"/>
      <c r="H1778" s="12"/>
      <c r="I1778" s="10"/>
      <c r="J1778" s="26"/>
    </row>
    <row r="1779" spans="2:10">
      <c r="B1779" s="9"/>
      <c r="C1779" s="9"/>
      <c r="D1779" s="9"/>
      <c r="E1779" s="9"/>
      <c r="F1779" s="9"/>
      <c r="G1779" s="9"/>
      <c r="H1779" s="12"/>
      <c r="I1779" s="10"/>
      <c r="J1779" s="26"/>
    </row>
    <row r="1780" spans="2:10">
      <c r="B1780" s="9"/>
      <c r="C1780" s="9"/>
      <c r="D1780" s="9"/>
      <c r="E1780" s="9"/>
      <c r="F1780" s="9"/>
      <c r="G1780" s="9"/>
      <c r="H1780" s="12"/>
      <c r="I1780" s="10"/>
      <c r="J1780" s="26"/>
    </row>
    <row r="1781" spans="2:10">
      <c r="B1781" s="9"/>
      <c r="C1781" s="9"/>
      <c r="D1781" s="9"/>
      <c r="E1781" s="9"/>
      <c r="F1781" s="9"/>
      <c r="G1781" s="9"/>
      <c r="H1781" s="12"/>
      <c r="I1781" s="10"/>
      <c r="J1781" s="26"/>
    </row>
    <row r="1782" spans="2:10">
      <c r="B1782" s="9"/>
      <c r="C1782" s="9"/>
      <c r="D1782" s="9"/>
      <c r="E1782" s="9"/>
      <c r="F1782" s="9"/>
      <c r="G1782" s="9"/>
      <c r="H1782" s="12"/>
      <c r="I1782" s="10"/>
      <c r="J1782" s="26"/>
    </row>
    <row r="1783" spans="2:10">
      <c r="B1783" s="9"/>
      <c r="C1783" s="9"/>
      <c r="D1783" s="9"/>
      <c r="E1783" s="9"/>
      <c r="F1783" s="9"/>
      <c r="G1783" s="9"/>
      <c r="H1783" s="12"/>
      <c r="I1783" s="10"/>
      <c r="J1783" s="26"/>
    </row>
    <row r="1784" spans="2:10">
      <c r="B1784" s="9"/>
      <c r="C1784" s="9"/>
      <c r="D1784" s="9"/>
      <c r="E1784" s="9"/>
      <c r="F1784" s="9"/>
      <c r="G1784" s="9"/>
      <c r="H1784" s="12"/>
      <c r="I1784" s="10"/>
      <c r="J1784" s="26"/>
    </row>
    <row r="1785" spans="2:10">
      <c r="B1785" s="9"/>
      <c r="C1785" s="9"/>
      <c r="D1785" s="9"/>
      <c r="E1785" s="9"/>
      <c r="F1785" s="9"/>
      <c r="G1785" s="9"/>
      <c r="H1785" s="12"/>
      <c r="I1785" s="10"/>
      <c r="J1785" s="26"/>
    </row>
    <row r="1786" spans="2:10">
      <c r="B1786" s="9"/>
      <c r="C1786" s="9"/>
      <c r="D1786" s="9"/>
      <c r="E1786" s="9"/>
      <c r="F1786" s="9"/>
      <c r="G1786" s="9"/>
      <c r="H1786" s="12"/>
      <c r="I1786" s="10"/>
      <c r="J1786" s="26"/>
    </row>
    <row r="1787" spans="2:10">
      <c r="B1787" s="9"/>
      <c r="C1787" s="9"/>
      <c r="D1787" s="9"/>
      <c r="E1787" s="9"/>
      <c r="F1787" s="9"/>
      <c r="G1787" s="9"/>
      <c r="H1787" s="12"/>
      <c r="I1787" s="10"/>
      <c r="J1787" s="26"/>
    </row>
    <row r="1788" spans="2:10">
      <c r="B1788" s="9"/>
      <c r="C1788" s="9"/>
      <c r="D1788" s="9"/>
      <c r="E1788" s="9"/>
      <c r="F1788" s="9"/>
      <c r="G1788" s="9"/>
      <c r="H1788" s="12"/>
      <c r="I1788" s="10"/>
      <c r="J1788" s="26"/>
    </row>
    <row r="1789" spans="2:10">
      <c r="B1789" s="9"/>
      <c r="C1789" s="9"/>
      <c r="D1789" s="9"/>
      <c r="E1789" s="9"/>
      <c r="F1789" s="9"/>
      <c r="G1789" s="9"/>
      <c r="H1789" s="12"/>
      <c r="I1789" s="10"/>
      <c r="J1789" s="26"/>
    </row>
    <row r="1790" spans="2:10">
      <c r="B1790" s="9"/>
      <c r="C1790" s="9"/>
      <c r="D1790" s="9"/>
      <c r="E1790" s="9"/>
      <c r="F1790" s="9"/>
      <c r="G1790" s="9"/>
      <c r="H1790" s="12"/>
      <c r="I1790" s="10"/>
      <c r="J1790" s="26"/>
    </row>
    <row r="1791" spans="2:10">
      <c r="B1791" s="9"/>
      <c r="C1791" s="9"/>
      <c r="D1791" s="9"/>
      <c r="E1791" s="9"/>
      <c r="F1791" s="9"/>
      <c r="G1791" s="9"/>
      <c r="H1791" s="12"/>
      <c r="I1791" s="10"/>
      <c r="J1791" s="26"/>
    </row>
    <row r="1792" spans="2:10">
      <c r="B1792" s="9"/>
      <c r="C1792" s="9"/>
      <c r="D1792" s="9"/>
      <c r="E1792" s="9"/>
      <c r="F1792" s="9"/>
      <c r="G1792" s="9"/>
      <c r="H1792" s="12"/>
      <c r="I1792" s="10"/>
      <c r="J1792" s="26"/>
    </row>
    <row r="1793" spans="2:10">
      <c r="B1793" s="9"/>
      <c r="C1793" s="9"/>
      <c r="D1793" s="9"/>
      <c r="E1793" s="9"/>
      <c r="F1793" s="9"/>
      <c r="G1793" s="9"/>
      <c r="H1793" s="12"/>
      <c r="I1793" s="10"/>
      <c r="J1793" s="26"/>
    </row>
    <row r="1794" spans="2:10">
      <c r="B1794" s="9"/>
      <c r="C1794" s="9"/>
      <c r="D1794" s="9"/>
      <c r="E1794" s="9"/>
      <c r="F1794" s="9"/>
      <c r="G1794" s="9"/>
      <c r="H1794" s="12"/>
      <c r="I1794" s="10"/>
      <c r="J1794" s="26"/>
    </row>
    <row r="1795" spans="2:10">
      <c r="B1795" s="9"/>
      <c r="C1795" s="9"/>
      <c r="D1795" s="9"/>
      <c r="E1795" s="9"/>
      <c r="F1795" s="9"/>
      <c r="G1795" s="9"/>
      <c r="H1795" s="12"/>
      <c r="I1795" s="10"/>
      <c r="J1795" s="26"/>
    </row>
    <row r="1796" spans="2:10">
      <c r="B1796" s="9"/>
      <c r="C1796" s="9"/>
      <c r="D1796" s="9"/>
      <c r="E1796" s="9"/>
      <c r="F1796" s="9"/>
      <c r="G1796" s="9"/>
      <c r="H1796" s="12"/>
      <c r="I1796" s="10"/>
      <c r="J1796" s="26"/>
    </row>
    <row r="1797" spans="2:10">
      <c r="B1797" s="9"/>
      <c r="C1797" s="9"/>
      <c r="D1797" s="9"/>
      <c r="E1797" s="9"/>
      <c r="F1797" s="9"/>
      <c r="G1797" s="9"/>
      <c r="H1797" s="12"/>
      <c r="I1797" s="10"/>
      <c r="J1797" s="26"/>
    </row>
    <row r="1798" spans="2:10">
      <c r="B1798" s="9"/>
      <c r="C1798" s="9"/>
      <c r="D1798" s="9"/>
      <c r="E1798" s="9"/>
      <c r="F1798" s="9"/>
      <c r="G1798" s="9"/>
      <c r="H1798" s="12"/>
      <c r="I1798" s="10"/>
      <c r="J1798" s="26"/>
    </row>
    <row r="1799" spans="2:10">
      <c r="B1799" s="9"/>
      <c r="C1799" s="9"/>
      <c r="D1799" s="9"/>
      <c r="E1799" s="9"/>
      <c r="F1799" s="9"/>
      <c r="G1799" s="9"/>
      <c r="H1799" s="12"/>
      <c r="I1799" s="10"/>
      <c r="J1799" s="26"/>
    </row>
    <row r="1800" spans="2:10">
      <c r="B1800" s="9"/>
      <c r="C1800" s="9"/>
      <c r="D1800" s="9"/>
      <c r="E1800" s="9"/>
      <c r="F1800" s="9"/>
      <c r="G1800" s="9"/>
      <c r="H1800" s="12"/>
      <c r="I1800" s="10"/>
      <c r="J1800" s="26"/>
    </row>
    <row r="1801" spans="2:10">
      <c r="B1801" s="9"/>
      <c r="C1801" s="9"/>
      <c r="D1801" s="9"/>
      <c r="E1801" s="9"/>
      <c r="F1801" s="9"/>
      <c r="G1801" s="9"/>
      <c r="H1801" s="12"/>
      <c r="I1801" s="10"/>
      <c r="J1801" s="26"/>
    </row>
    <row r="1802" spans="2:10">
      <c r="B1802" s="9"/>
      <c r="C1802" s="9"/>
      <c r="D1802" s="9"/>
      <c r="E1802" s="9"/>
      <c r="F1802" s="9"/>
      <c r="G1802" s="9"/>
      <c r="H1802" s="12"/>
      <c r="I1802" s="10"/>
      <c r="J1802" s="26"/>
    </row>
    <row r="1803" spans="2:10">
      <c r="B1803" s="9"/>
      <c r="C1803" s="9"/>
      <c r="D1803" s="9"/>
      <c r="E1803" s="9"/>
      <c r="F1803" s="9"/>
      <c r="G1803" s="9"/>
      <c r="H1803" s="12"/>
      <c r="I1803" s="10"/>
      <c r="J1803" s="26"/>
    </row>
    <row r="1804" spans="2:10">
      <c r="B1804" s="9"/>
      <c r="C1804" s="9"/>
      <c r="D1804" s="9"/>
      <c r="E1804" s="9"/>
      <c r="F1804" s="9"/>
      <c r="G1804" s="9"/>
      <c r="H1804" s="12"/>
      <c r="I1804" s="10"/>
      <c r="J1804" s="26"/>
    </row>
    <row r="1805" spans="2:10">
      <c r="B1805" s="9"/>
      <c r="C1805" s="9"/>
      <c r="D1805" s="9"/>
      <c r="E1805" s="9"/>
      <c r="F1805" s="9"/>
      <c r="G1805" s="9"/>
      <c r="H1805" s="12"/>
      <c r="I1805" s="10"/>
      <c r="J1805" s="26"/>
    </row>
    <row r="1806" spans="2:10">
      <c r="B1806" s="9"/>
      <c r="C1806" s="9"/>
      <c r="D1806" s="9"/>
      <c r="E1806" s="9"/>
      <c r="F1806" s="9"/>
      <c r="G1806" s="9"/>
      <c r="H1806" s="12"/>
      <c r="I1806" s="10"/>
      <c r="J1806" s="26"/>
    </row>
    <row r="1807" spans="2:10">
      <c r="B1807" s="9"/>
      <c r="C1807" s="9"/>
      <c r="D1807" s="9"/>
      <c r="E1807" s="9"/>
      <c r="F1807" s="9"/>
      <c r="G1807" s="9"/>
      <c r="H1807" s="12"/>
      <c r="I1807" s="10"/>
      <c r="J1807" s="26"/>
    </row>
    <row r="1808" spans="2:10">
      <c r="B1808" s="9"/>
      <c r="C1808" s="9"/>
      <c r="D1808" s="9"/>
      <c r="E1808" s="9"/>
      <c r="F1808" s="9"/>
      <c r="G1808" s="9"/>
      <c r="H1808" s="12"/>
      <c r="I1808" s="10"/>
      <c r="J1808" s="26"/>
    </row>
    <row r="1809" spans="2:10">
      <c r="B1809" s="9"/>
      <c r="C1809" s="9"/>
      <c r="D1809" s="9"/>
      <c r="E1809" s="9"/>
      <c r="F1809" s="9"/>
      <c r="G1809" s="9"/>
      <c r="H1809" s="12"/>
      <c r="I1809" s="10"/>
      <c r="J1809" s="26"/>
    </row>
    <row r="1810" spans="2:10">
      <c r="B1810" s="9"/>
      <c r="C1810" s="9"/>
      <c r="D1810" s="9"/>
      <c r="E1810" s="9"/>
      <c r="F1810" s="9"/>
      <c r="G1810" s="9"/>
      <c r="H1810" s="12"/>
      <c r="I1810" s="10"/>
      <c r="J1810" s="26"/>
    </row>
    <row r="1811" spans="2:10">
      <c r="B1811" s="9"/>
      <c r="C1811" s="9"/>
      <c r="D1811" s="9"/>
      <c r="E1811" s="9"/>
      <c r="F1811" s="9"/>
      <c r="G1811" s="9"/>
      <c r="H1811" s="12"/>
      <c r="I1811" s="10"/>
      <c r="J1811" s="26"/>
    </row>
    <row r="1812" spans="2:10">
      <c r="B1812" s="9"/>
      <c r="C1812" s="9"/>
      <c r="D1812" s="9"/>
      <c r="E1812" s="9"/>
      <c r="F1812" s="9"/>
      <c r="G1812" s="9"/>
      <c r="H1812" s="12"/>
      <c r="I1812" s="10"/>
      <c r="J1812" s="26"/>
    </row>
    <row r="1813" spans="2:10">
      <c r="B1813" s="9"/>
      <c r="C1813" s="9"/>
      <c r="D1813" s="9"/>
      <c r="E1813" s="9"/>
      <c r="F1813" s="9"/>
      <c r="G1813" s="9"/>
      <c r="H1813" s="12"/>
      <c r="I1813" s="10"/>
      <c r="J1813" s="26"/>
    </row>
    <row r="1814" spans="2:10">
      <c r="B1814" s="9"/>
      <c r="C1814" s="9"/>
      <c r="D1814" s="9"/>
      <c r="E1814" s="9"/>
      <c r="F1814" s="9"/>
      <c r="G1814" s="9"/>
      <c r="H1814" s="12"/>
      <c r="I1814" s="10"/>
      <c r="J1814" s="26"/>
    </row>
    <row r="1815" spans="2:10">
      <c r="B1815" s="9"/>
      <c r="C1815" s="9"/>
      <c r="D1815" s="9"/>
      <c r="E1815" s="9"/>
      <c r="F1815" s="9"/>
      <c r="G1815" s="9"/>
      <c r="H1815" s="12"/>
      <c r="I1815" s="10"/>
      <c r="J1815" s="26"/>
    </row>
    <row r="1816" spans="2:10">
      <c r="B1816" s="9"/>
      <c r="C1816" s="9"/>
      <c r="D1816" s="9"/>
      <c r="E1816" s="9"/>
      <c r="F1816" s="9"/>
      <c r="G1816" s="9"/>
      <c r="H1816" s="12"/>
      <c r="I1816" s="10"/>
      <c r="J1816" s="26"/>
    </row>
    <row r="1817" spans="2:10">
      <c r="B1817" s="9"/>
      <c r="C1817" s="9"/>
      <c r="D1817" s="9"/>
      <c r="E1817" s="9"/>
      <c r="F1817" s="9"/>
      <c r="G1817" s="9"/>
      <c r="H1817" s="12"/>
      <c r="I1817" s="10"/>
      <c r="J1817" s="26"/>
    </row>
    <row r="1818" spans="2:10">
      <c r="B1818" s="9"/>
      <c r="C1818" s="9"/>
      <c r="D1818" s="9"/>
      <c r="E1818" s="9"/>
      <c r="F1818" s="9"/>
      <c r="G1818" s="9"/>
      <c r="H1818" s="12"/>
      <c r="I1818" s="10"/>
      <c r="J1818" s="26"/>
    </row>
    <row r="1819" spans="2:10">
      <c r="B1819" s="9"/>
      <c r="C1819" s="9"/>
      <c r="D1819" s="9"/>
      <c r="E1819" s="9"/>
      <c r="F1819" s="9"/>
      <c r="G1819" s="9"/>
      <c r="H1819" s="12"/>
      <c r="I1819" s="10"/>
      <c r="J1819" s="26"/>
    </row>
    <row r="1820" spans="2:10">
      <c r="B1820" s="9"/>
      <c r="C1820" s="9"/>
      <c r="D1820" s="9"/>
      <c r="E1820" s="9"/>
      <c r="F1820" s="9"/>
      <c r="G1820" s="9"/>
      <c r="H1820" s="12"/>
      <c r="I1820" s="10"/>
      <c r="J1820" s="26"/>
    </row>
    <row r="1821" spans="2:10">
      <c r="B1821" s="9"/>
      <c r="C1821" s="9"/>
      <c r="D1821" s="9"/>
      <c r="E1821" s="9"/>
      <c r="F1821" s="9"/>
      <c r="G1821" s="9"/>
      <c r="H1821" s="12"/>
      <c r="I1821" s="10"/>
      <c r="J1821" s="26"/>
    </row>
    <row r="1822" spans="2:10">
      <c r="B1822" s="9"/>
      <c r="C1822" s="9"/>
      <c r="D1822" s="9"/>
      <c r="E1822" s="9"/>
      <c r="F1822" s="9"/>
      <c r="G1822" s="9"/>
      <c r="H1822" s="12"/>
      <c r="I1822" s="10"/>
      <c r="J1822" s="26"/>
    </row>
    <row r="1823" spans="2:10">
      <c r="B1823" s="9"/>
      <c r="C1823" s="9"/>
      <c r="D1823" s="9"/>
      <c r="E1823" s="9"/>
      <c r="F1823" s="9"/>
      <c r="G1823" s="9"/>
      <c r="H1823" s="12"/>
      <c r="I1823" s="10"/>
      <c r="J1823" s="26"/>
    </row>
    <row r="1824" spans="2:10">
      <c r="B1824" s="9"/>
      <c r="C1824" s="9"/>
      <c r="D1824" s="9"/>
      <c r="E1824" s="9"/>
      <c r="F1824" s="9"/>
      <c r="G1824" s="9"/>
      <c r="H1824" s="12"/>
      <c r="I1824" s="10"/>
      <c r="J1824" s="26"/>
    </row>
    <row r="1825" spans="2:10">
      <c r="B1825" s="9"/>
      <c r="C1825" s="9"/>
      <c r="D1825" s="9"/>
      <c r="E1825" s="9"/>
      <c r="F1825" s="9"/>
      <c r="G1825" s="9"/>
      <c r="H1825" s="12"/>
      <c r="I1825" s="10"/>
      <c r="J1825" s="26"/>
    </row>
    <row r="1826" spans="2:10">
      <c r="B1826" s="9"/>
      <c r="C1826" s="9"/>
      <c r="D1826" s="9"/>
      <c r="E1826" s="9"/>
      <c r="F1826" s="9"/>
      <c r="G1826" s="9"/>
      <c r="H1826" s="12"/>
      <c r="I1826" s="10"/>
      <c r="J1826" s="26"/>
    </row>
    <row r="1827" spans="2:10">
      <c r="B1827" s="9"/>
      <c r="C1827" s="9"/>
      <c r="D1827" s="9"/>
      <c r="E1827" s="9"/>
      <c r="F1827" s="9"/>
      <c r="G1827" s="9"/>
      <c r="H1827" s="12"/>
      <c r="I1827" s="10"/>
      <c r="J1827" s="26"/>
    </row>
    <row r="1828" spans="2:10">
      <c r="B1828" s="9"/>
      <c r="C1828" s="9"/>
      <c r="D1828" s="9"/>
      <c r="E1828" s="9"/>
      <c r="F1828" s="9"/>
      <c r="G1828" s="9"/>
      <c r="H1828" s="12"/>
      <c r="I1828" s="10"/>
      <c r="J1828" s="26"/>
    </row>
    <row r="1829" spans="2:10">
      <c r="B1829" s="9"/>
      <c r="C1829" s="9"/>
      <c r="D1829" s="9"/>
      <c r="E1829" s="9"/>
      <c r="F1829" s="9"/>
      <c r="G1829" s="9"/>
      <c r="H1829" s="12"/>
      <c r="I1829" s="10"/>
      <c r="J1829" s="26"/>
    </row>
    <row r="1830" spans="2:10">
      <c r="B1830" s="9"/>
      <c r="C1830" s="9"/>
      <c r="D1830" s="9"/>
      <c r="E1830" s="9"/>
      <c r="F1830" s="9"/>
      <c r="G1830" s="9"/>
      <c r="H1830" s="12"/>
      <c r="I1830" s="10"/>
      <c r="J1830" s="26"/>
    </row>
    <row r="1831" spans="2:10">
      <c r="B1831" s="9"/>
      <c r="C1831" s="9"/>
      <c r="D1831" s="9"/>
      <c r="E1831" s="9"/>
      <c r="F1831" s="9"/>
      <c r="G1831" s="9"/>
      <c r="H1831" s="12"/>
      <c r="I1831" s="10"/>
      <c r="J1831" s="26"/>
    </row>
    <row r="1832" spans="2:10">
      <c r="B1832" s="9"/>
      <c r="C1832" s="9"/>
      <c r="D1832" s="9"/>
      <c r="E1832" s="9"/>
      <c r="F1832" s="9"/>
      <c r="G1832" s="9"/>
      <c r="H1832" s="12"/>
      <c r="I1832" s="10"/>
      <c r="J1832" s="26"/>
    </row>
    <row r="1833" spans="2:10">
      <c r="B1833" s="9"/>
      <c r="C1833" s="9"/>
      <c r="D1833" s="9"/>
      <c r="E1833" s="9"/>
      <c r="F1833" s="9"/>
      <c r="G1833" s="9"/>
      <c r="H1833" s="12"/>
      <c r="I1833" s="10"/>
      <c r="J1833" s="26"/>
    </row>
    <row r="1834" spans="2:10">
      <c r="B1834" s="9"/>
      <c r="C1834" s="9"/>
      <c r="D1834" s="9"/>
      <c r="E1834" s="9"/>
      <c r="F1834" s="9"/>
      <c r="G1834" s="9"/>
      <c r="H1834" s="12"/>
      <c r="I1834" s="10"/>
      <c r="J1834" s="26"/>
    </row>
    <row r="1835" spans="2:10">
      <c r="B1835" s="9"/>
      <c r="C1835" s="9"/>
      <c r="D1835" s="9"/>
      <c r="E1835" s="9"/>
      <c r="F1835" s="9"/>
      <c r="G1835" s="9"/>
      <c r="H1835" s="12"/>
      <c r="I1835" s="10"/>
      <c r="J1835" s="26"/>
    </row>
    <row r="1836" spans="2:10">
      <c r="B1836" s="9"/>
      <c r="C1836" s="9"/>
      <c r="D1836" s="9"/>
      <c r="E1836" s="9"/>
      <c r="F1836" s="9"/>
      <c r="G1836" s="9"/>
      <c r="H1836" s="12"/>
      <c r="I1836" s="10"/>
      <c r="J1836" s="26"/>
    </row>
    <row r="1837" spans="2:10">
      <c r="B1837" s="9"/>
      <c r="C1837" s="9"/>
      <c r="D1837" s="9"/>
      <c r="E1837" s="9"/>
      <c r="F1837" s="9"/>
      <c r="G1837" s="9"/>
      <c r="H1837" s="12"/>
      <c r="I1837" s="10"/>
      <c r="J1837" s="26"/>
    </row>
    <row r="1838" spans="2:10">
      <c r="B1838" s="9"/>
      <c r="C1838" s="9"/>
      <c r="D1838" s="9"/>
      <c r="E1838" s="9"/>
      <c r="F1838" s="9"/>
      <c r="G1838" s="9"/>
      <c r="H1838" s="12"/>
      <c r="I1838" s="10"/>
      <c r="J1838" s="26"/>
    </row>
    <row r="1839" spans="2:10">
      <c r="B1839" s="9"/>
      <c r="C1839" s="9"/>
      <c r="D1839" s="9"/>
      <c r="E1839" s="9"/>
      <c r="F1839" s="9"/>
      <c r="G1839" s="9"/>
      <c r="H1839" s="12"/>
      <c r="I1839" s="10"/>
      <c r="J1839" s="26"/>
    </row>
    <row r="1840" spans="2:10">
      <c r="B1840" s="9"/>
      <c r="C1840" s="9"/>
      <c r="D1840" s="9"/>
      <c r="E1840" s="9"/>
      <c r="F1840" s="9"/>
      <c r="G1840" s="9"/>
      <c r="H1840" s="12"/>
      <c r="I1840" s="10"/>
      <c r="J1840" s="26"/>
    </row>
    <row r="1841" spans="2:10">
      <c r="B1841" s="9"/>
      <c r="C1841" s="9"/>
      <c r="D1841" s="9"/>
      <c r="E1841" s="9"/>
      <c r="F1841" s="9"/>
      <c r="G1841" s="9"/>
      <c r="H1841" s="12"/>
      <c r="I1841" s="10"/>
      <c r="J1841" s="26"/>
    </row>
    <row r="1842" spans="2:10">
      <c r="B1842" s="9"/>
      <c r="C1842" s="9"/>
      <c r="D1842" s="9"/>
      <c r="E1842" s="9"/>
      <c r="F1842" s="9"/>
      <c r="G1842" s="9"/>
      <c r="H1842" s="12"/>
      <c r="I1842" s="10"/>
      <c r="J1842" s="26"/>
    </row>
    <row r="1843" spans="2:10">
      <c r="B1843" s="9"/>
      <c r="C1843" s="9"/>
      <c r="D1843" s="9"/>
      <c r="E1843" s="9"/>
      <c r="F1843" s="9"/>
      <c r="G1843" s="9"/>
      <c r="H1843" s="12"/>
      <c r="I1843" s="10"/>
      <c r="J1843" s="26"/>
    </row>
    <row r="1844" spans="2:10">
      <c r="B1844" s="9"/>
      <c r="C1844" s="9"/>
      <c r="D1844" s="9"/>
      <c r="E1844" s="9"/>
      <c r="F1844" s="9"/>
      <c r="G1844" s="9"/>
      <c r="H1844" s="12"/>
      <c r="I1844" s="10"/>
      <c r="J1844" s="26"/>
    </row>
    <row r="1845" spans="2:10">
      <c r="B1845" s="9"/>
      <c r="C1845" s="9"/>
      <c r="D1845" s="9"/>
      <c r="E1845" s="9"/>
      <c r="F1845" s="9"/>
      <c r="G1845" s="9"/>
      <c r="H1845" s="12"/>
      <c r="I1845" s="10"/>
      <c r="J1845" s="26"/>
    </row>
    <row r="1846" spans="2:10">
      <c r="B1846" s="9"/>
      <c r="C1846" s="9"/>
      <c r="D1846" s="9"/>
      <c r="E1846" s="9"/>
      <c r="F1846" s="9"/>
      <c r="G1846" s="9"/>
      <c r="H1846" s="12"/>
      <c r="I1846" s="10"/>
      <c r="J1846" s="26"/>
    </row>
    <row r="1847" spans="2:10">
      <c r="B1847" s="9"/>
      <c r="C1847" s="9"/>
      <c r="D1847" s="9"/>
      <c r="E1847" s="9"/>
      <c r="F1847" s="9"/>
      <c r="G1847" s="9"/>
      <c r="H1847" s="12"/>
      <c r="I1847" s="10"/>
      <c r="J1847" s="26"/>
    </row>
    <row r="1848" spans="2:10">
      <c r="B1848" s="9"/>
      <c r="C1848" s="9"/>
      <c r="D1848" s="9"/>
      <c r="E1848" s="9"/>
      <c r="F1848" s="9"/>
      <c r="G1848" s="9"/>
      <c r="H1848" s="12"/>
      <c r="I1848" s="10"/>
      <c r="J1848" s="26"/>
    </row>
    <row r="1849" spans="2:10">
      <c r="B1849" s="9"/>
      <c r="C1849" s="9"/>
      <c r="D1849" s="9"/>
      <c r="E1849" s="9"/>
      <c r="F1849" s="9"/>
      <c r="G1849" s="9"/>
      <c r="H1849" s="12"/>
      <c r="I1849" s="10"/>
      <c r="J1849" s="26"/>
    </row>
    <row r="1850" spans="2:10">
      <c r="B1850" s="9"/>
      <c r="C1850" s="9"/>
      <c r="D1850" s="9"/>
      <c r="E1850" s="9"/>
      <c r="F1850" s="9"/>
      <c r="G1850" s="9"/>
      <c r="H1850" s="12"/>
      <c r="I1850" s="10"/>
      <c r="J1850" s="26"/>
    </row>
    <row r="1851" spans="2:10">
      <c r="B1851" s="9"/>
      <c r="C1851" s="9"/>
      <c r="D1851" s="9"/>
      <c r="E1851" s="9"/>
      <c r="F1851" s="9"/>
      <c r="G1851" s="9"/>
      <c r="H1851" s="12"/>
      <c r="I1851" s="10"/>
      <c r="J1851" s="26"/>
    </row>
    <row r="1852" spans="2:10">
      <c r="B1852" s="9"/>
      <c r="C1852" s="9"/>
      <c r="D1852" s="9"/>
      <c r="E1852" s="9"/>
      <c r="F1852" s="9"/>
      <c r="G1852" s="9"/>
      <c r="H1852" s="12"/>
      <c r="I1852" s="10"/>
      <c r="J1852" s="26"/>
    </row>
    <row r="1853" spans="2:10">
      <c r="B1853" s="9"/>
      <c r="C1853" s="9"/>
      <c r="D1853" s="9"/>
      <c r="E1853" s="9"/>
      <c r="F1853" s="9"/>
      <c r="G1853" s="9"/>
      <c r="H1853" s="12"/>
      <c r="I1853" s="10"/>
      <c r="J1853" s="26"/>
    </row>
    <row r="1854" spans="2:10">
      <c r="B1854" s="9"/>
      <c r="C1854" s="9"/>
      <c r="D1854" s="9"/>
      <c r="E1854" s="9"/>
      <c r="F1854" s="9"/>
      <c r="G1854" s="9"/>
      <c r="H1854" s="12"/>
      <c r="I1854" s="10"/>
      <c r="J1854" s="26"/>
    </row>
    <row r="1855" spans="2:10">
      <c r="B1855" s="9"/>
      <c r="C1855" s="9"/>
      <c r="D1855" s="9"/>
      <c r="E1855" s="9"/>
      <c r="F1855" s="9"/>
      <c r="G1855" s="9"/>
      <c r="H1855" s="12"/>
      <c r="I1855" s="10"/>
      <c r="J1855" s="26"/>
    </row>
    <row r="1856" spans="2:10">
      <c r="B1856" s="9"/>
      <c r="C1856" s="9"/>
      <c r="D1856" s="9"/>
      <c r="E1856" s="9"/>
      <c r="F1856" s="9"/>
      <c r="G1856" s="9"/>
      <c r="H1856" s="12"/>
      <c r="I1856" s="10"/>
      <c r="J1856" s="26"/>
    </row>
    <row r="1857" spans="2:10">
      <c r="B1857" s="9"/>
      <c r="C1857" s="9"/>
      <c r="D1857" s="9"/>
      <c r="E1857" s="9"/>
      <c r="F1857" s="9"/>
      <c r="G1857" s="9"/>
      <c r="H1857" s="12"/>
      <c r="I1857" s="10"/>
      <c r="J1857" s="26"/>
    </row>
    <row r="1858" spans="2:10">
      <c r="B1858" s="9"/>
      <c r="C1858" s="9"/>
      <c r="D1858" s="9"/>
      <c r="E1858" s="9"/>
      <c r="F1858" s="9"/>
      <c r="G1858" s="9"/>
      <c r="H1858" s="12"/>
      <c r="I1858" s="10"/>
      <c r="J1858" s="26"/>
    </row>
    <row r="1859" spans="2:10">
      <c r="B1859" s="9"/>
      <c r="C1859" s="9"/>
      <c r="D1859" s="9"/>
      <c r="E1859" s="9"/>
      <c r="F1859" s="9"/>
      <c r="G1859" s="9"/>
      <c r="H1859" s="12"/>
      <c r="I1859" s="10"/>
      <c r="J1859" s="26"/>
    </row>
    <row r="1860" spans="2:10">
      <c r="B1860" s="9"/>
      <c r="C1860" s="9"/>
      <c r="D1860" s="9"/>
      <c r="E1860" s="9"/>
      <c r="F1860" s="9"/>
      <c r="G1860" s="9"/>
      <c r="H1860" s="12"/>
      <c r="I1860" s="10"/>
      <c r="J1860" s="26"/>
    </row>
    <row r="1861" spans="2:10">
      <c r="B1861" s="9"/>
      <c r="C1861" s="9"/>
      <c r="D1861" s="9"/>
      <c r="E1861" s="9"/>
      <c r="F1861" s="9"/>
      <c r="G1861" s="9"/>
      <c r="H1861" s="12"/>
      <c r="I1861" s="10"/>
      <c r="J1861" s="26"/>
    </row>
    <row r="1862" spans="2:10">
      <c r="B1862" s="9"/>
      <c r="C1862" s="9"/>
      <c r="D1862" s="9"/>
      <c r="E1862" s="9"/>
      <c r="F1862" s="9"/>
      <c r="G1862" s="9"/>
      <c r="H1862" s="12"/>
      <c r="I1862" s="10"/>
      <c r="J1862" s="26"/>
    </row>
    <row r="1863" spans="2:10">
      <c r="B1863" s="9"/>
      <c r="C1863" s="9"/>
      <c r="D1863" s="9"/>
      <c r="E1863" s="9"/>
      <c r="F1863" s="9"/>
      <c r="G1863" s="9"/>
      <c r="H1863" s="12"/>
      <c r="I1863" s="10"/>
      <c r="J1863" s="26"/>
    </row>
    <row r="1864" spans="2:10">
      <c r="B1864" s="9"/>
      <c r="C1864" s="9"/>
      <c r="D1864" s="9"/>
      <c r="E1864" s="9"/>
      <c r="F1864" s="9"/>
      <c r="G1864" s="9"/>
      <c r="H1864" s="12"/>
      <c r="I1864" s="10"/>
      <c r="J1864" s="26"/>
    </row>
    <row r="1865" spans="2:10">
      <c r="B1865" s="9"/>
      <c r="C1865" s="9"/>
      <c r="D1865" s="9"/>
      <c r="E1865" s="9"/>
      <c r="F1865" s="9"/>
      <c r="G1865" s="9"/>
      <c r="H1865" s="12"/>
      <c r="I1865" s="10"/>
      <c r="J1865" s="26"/>
    </row>
    <row r="1866" spans="2:10">
      <c r="B1866" s="9"/>
      <c r="C1866" s="9"/>
      <c r="D1866" s="9"/>
      <c r="E1866" s="9"/>
      <c r="F1866" s="9"/>
      <c r="G1866" s="9"/>
      <c r="H1866" s="12"/>
      <c r="I1866" s="10"/>
      <c r="J1866" s="26"/>
    </row>
    <row r="1867" spans="2:10">
      <c r="B1867" s="9"/>
      <c r="C1867" s="9"/>
      <c r="D1867" s="9"/>
      <c r="E1867" s="9"/>
      <c r="F1867" s="9"/>
      <c r="G1867" s="9"/>
      <c r="H1867" s="12"/>
      <c r="I1867" s="10"/>
      <c r="J1867" s="26"/>
    </row>
    <row r="1868" spans="2:10">
      <c r="B1868" s="9"/>
      <c r="C1868" s="9"/>
      <c r="D1868" s="9"/>
      <c r="E1868" s="9"/>
      <c r="F1868" s="9"/>
      <c r="G1868" s="9"/>
      <c r="H1868" s="12"/>
      <c r="I1868" s="10"/>
      <c r="J1868" s="26"/>
    </row>
    <row r="1869" spans="2:10">
      <c r="B1869" s="9"/>
      <c r="C1869" s="9"/>
      <c r="D1869" s="9"/>
      <c r="E1869" s="9"/>
      <c r="F1869" s="9"/>
      <c r="G1869" s="9"/>
      <c r="H1869" s="12"/>
      <c r="I1869" s="10"/>
      <c r="J1869" s="26"/>
    </row>
    <row r="1870" spans="2:10">
      <c r="B1870" s="9"/>
      <c r="C1870" s="9"/>
      <c r="D1870" s="9"/>
      <c r="E1870" s="9"/>
      <c r="F1870" s="9"/>
      <c r="G1870" s="9"/>
      <c r="H1870" s="12"/>
      <c r="I1870" s="10"/>
      <c r="J1870" s="26"/>
    </row>
    <row r="1871" spans="2:10">
      <c r="B1871" s="9"/>
      <c r="C1871" s="9"/>
      <c r="D1871" s="9"/>
      <c r="E1871" s="9"/>
      <c r="F1871" s="9"/>
      <c r="G1871" s="9"/>
      <c r="H1871" s="12"/>
      <c r="I1871" s="10"/>
      <c r="J1871" s="26"/>
    </row>
    <row r="1872" spans="2:10">
      <c r="B1872" s="9"/>
      <c r="C1872" s="9"/>
      <c r="D1872" s="9"/>
      <c r="E1872" s="9"/>
      <c r="F1872" s="9"/>
      <c r="G1872" s="9"/>
      <c r="H1872" s="12"/>
      <c r="I1872" s="10"/>
      <c r="J1872" s="26"/>
    </row>
    <row r="1873" spans="2:10">
      <c r="B1873" s="9"/>
      <c r="C1873" s="9"/>
      <c r="D1873" s="9"/>
      <c r="E1873" s="9"/>
      <c r="F1873" s="9"/>
      <c r="G1873" s="9"/>
      <c r="H1873" s="12"/>
      <c r="I1873" s="10"/>
      <c r="J1873" s="26"/>
    </row>
    <row r="1874" spans="2:10">
      <c r="B1874" s="9"/>
      <c r="C1874" s="9"/>
      <c r="D1874" s="9"/>
      <c r="E1874" s="9"/>
      <c r="F1874" s="9"/>
      <c r="G1874" s="9"/>
      <c r="H1874" s="12"/>
      <c r="I1874" s="10"/>
      <c r="J1874" s="26"/>
    </row>
    <row r="1875" spans="2:10">
      <c r="B1875" s="9"/>
      <c r="C1875" s="9"/>
      <c r="D1875" s="9"/>
      <c r="E1875" s="9"/>
      <c r="F1875" s="9"/>
      <c r="G1875" s="9"/>
      <c r="H1875" s="12"/>
      <c r="I1875" s="10"/>
      <c r="J1875" s="26"/>
    </row>
    <row r="1876" spans="2:10">
      <c r="B1876" s="9"/>
      <c r="C1876" s="9"/>
      <c r="D1876" s="9"/>
      <c r="E1876" s="9"/>
      <c r="F1876" s="9"/>
      <c r="G1876" s="9"/>
      <c r="H1876" s="12"/>
      <c r="I1876" s="10"/>
      <c r="J1876" s="26"/>
    </row>
    <row r="1877" spans="2:10">
      <c r="B1877" s="9"/>
      <c r="C1877" s="9"/>
      <c r="D1877" s="9"/>
      <c r="E1877" s="9"/>
      <c r="F1877" s="9"/>
      <c r="G1877" s="9"/>
      <c r="H1877" s="12"/>
      <c r="I1877" s="10"/>
      <c r="J1877" s="26"/>
    </row>
    <row r="1878" spans="2:10">
      <c r="B1878" s="9"/>
      <c r="C1878" s="9"/>
      <c r="D1878" s="9"/>
      <c r="E1878" s="9"/>
      <c r="F1878" s="9"/>
      <c r="G1878" s="9"/>
      <c r="H1878" s="12"/>
      <c r="I1878" s="10"/>
      <c r="J1878" s="26"/>
    </row>
    <row r="1879" spans="2:10">
      <c r="B1879" s="9"/>
      <c r="C1879" s="9"/>
      <c r="D1879" s="9"/>
      <c r="E1879" s="9"/>
      <c r="F1879" s="9"/>
      <c r="G1879" s="9"/>
      <c r="H1879" s="12"/>
      <c r="I1879" s="10"/>
      <c r="J1879" s="26"/>
    </row>
    <row r="1880" spans="2:10">
      <c r="B1880" s="9"/>
      <c r="C1880" s="9"/>
      <c r="D1880" s="9"/>
      <c r="E1880" s="9"/>
      <c r="F1880" s="9"/>
      <c r="G1880" s="9"/>
      <c r="H1880" s="12"/>
      <c r="I1880" s="10"/>
      <c r="J1880" s="26"/>
    </row>
    <row r="1881" spans="2:10">
      <c r="B1881" s="9"/>
      <c r="C1881" s="9"/>
      <c r="D1881" s="9"/>
      <c r="E1881" s="9"/>
      <c r="F1881" s="9"/>
      <c r="G1881" s="9"/>
      <c r="H1881" s="12"/>
      <c r="I1881" s="10"/>
      <c r="J1881" s="26"/>
    </row>
    <row r="1882" spans="2:10">
      <c r="B1882" s="9"/>
      <c r="C1882" s="9"/>
      <c r="D1882" s="9"/>
      <c r="E1882" s="9"/>
      <c r="F1882" s="9"/>
      <c r="G1882" s="9"/>
      <c r="H1882" s="12"/>
      <c r="I1882" s="10"/>
      <c r="J1882" s="26"/>
    </row>
    <row r="1883" spans="2:10">
      <c r="B1883" s="9"/>
      <c r="C1883" s="9"/>
      <c r="D1883" s="9"/>
      <c r="E1883" s="9"/>
      <c r="F1883" s="9"/>
      <c r="G1883" s="9"/>
      <c r="H1883" s="12"/>
      <c r="I1883" s="10"/>
      <c r="J1883" s="26"/>
    </row>
    <row r="1884" spans="2:10">
      <c r="B1884" s="9"/>
      <c r="C1884" s="9"/>
      <c r="D1884" s="9"/>
      <c r="E1884" s="9"/>
      <c r="F1884" s="9"/>
      <c r="G1884" s="9"/>
      <c r="H1884" s="12"/>
      <c r="I1884" s="10"/>
      <c r="J1884" s="26"/>
    </row>
    <row r="1885" spans="2:10">
      <c r="B1885" s="9"/>
      <c r="C1885" s="9"/>
      <c r="D1885" s="9"/>
      <c r="E1885" s="9"/>
      <c r="F1885" s="9"/>
      <c r="G1885" s="9"/>
      <c r="H1885" s="12"/>
      <c r="I1885" s="10"/>
      <c r="J1885" s="26"/>
    </row>
    <row r="1886" spans="2:10">
      <c r="B1886" s="9"/>
      <c r="C1886" s="9"/>
      <c r="D1886" s="9"/>
      <c r="E1886" s="9"/>
      <c r="F1886" s="9"/>
      <c r="G1886" s="9"/>
      <c r="H1886" s="12"/>
      <c r="I1886" s="10"/>
      <c r="J1886" s="26"/>
    </row>
    <row r="1887" spans="2:10">
      <c r="B1887" s="9"/>
      <c r="C1887" s="9"/>
      <c r="D1887" s="9"/>
      <c r="E1887" s="9"/>
      <c r="F1887" s="9"/>
      <c r="G1887" s="9"/>
      <c r="H1887" s="12"/>
      <c r="I1887" s="10"/>
      <c r="J1887" s="26"/>
    </row>
    <row r="1888" spans="2:10">
      <c r="B1888" s="9"/>
      <c r="C1888" s="9"/>
      <c r="D1888" s="9"/>
      <c r="E1888" s="9"/>
      <c r="F1888" s="9"/>
      <c r="G1888" s="9"/>
      <c r="H1888" s="12"/>
      <c r="I1888" s="10"/>
      <c r="J1888" s="26"/>
    </row>
    <row r="1889" spans="2:10">
      <c r="B1889" s="9"/>
      <c r="C1889" s="9"/>
      <c r="D1889" s="9"/>
      <c r="E1889" s="9"/>
      <c r="F1889" s="9"/>
      <c r="G1889" s="9"/>
      <c r="H1889" s="12"/>
      <c r="I1889" s="10"/>
      <c r="J1889" s="26"/>
    </row>
    <row r="1890" spans="2:10">
      <c r="B1890" s="9"/>
      <c r="C1890" s="9"/>
      <c r="D1890" s="9"/>
      <c r="E1890" s="9"/>
      <c r="F1890" s="9"/>
      <c r="G1890" s="9"/>
      <c r="H1890" s="12"/>
      <c r="I1890" s="10"/>
      <c r="J1890" s="26"/>
    </row>
    <row r="1891" spans="2:10">
      <c r="B1891" s="9"/>
      <c r="C1891" s="9"/>
      <c r="D1891" s="9"/>
      <c r="E1891" s="9"/>
      <c r="F1891" s="9"/>
      <c r="G1891" s="9"/>
      <c r="H1891" s="12"/>
      <c r="I1891" s="10"/>
      <c r="J1891" s="26"/>
    </row>
    <row r="1892" spans="2:10">
      <c r="B1892" s="9"/>
      <c r="C1892" s="9"/>
      <c r="D1892" s="9"/>
      <c r="E1892" s="9"/>
      <c r="F1892" s="9"/>
      <c r="G1892" s="9"/>
      <c r="H1892" s="12"/>
      <c r="I1892" s="10"/>
      <c r="J1892" s="26"/>
    </row>
    <row r="1893" spans="2:10">
      <c r="B1893" s="9"/>
      <c r="C1893" s="9"/>
      <c r="D1893" s="9"/>
      <c r="E1893" s="9"/>
      <c r="F1893" s="9"/>
      <c r="G1893" s="9"/>
      <c r="H1893" s="12"/>
      <c r="I1893" s="10"/>
      <c r="J1893" s="26"/>
    </row>
    <row r="1894" spans="2:10">
      <c r="B1894" s="9"/>
      <c r="C1894" s="9"/>
      <c r="D1894" s="9"/>
      <c r="E1894" s="9"/>
      <c r="F1894" s="9"/>
      <c r="G1894" s="9"/>
      <c r="H1894" s="12"/>
      <c r="I1894" s="10"/>
      <c r="J1894" s="26"/>
    </row>
    <row r="1895" spans="2:10">
      <c r="B1895" s="9"/>
      <c r="C1895" s="9"/>
      <c r="D1895" s="9"/>
      <c r="E1895" s="9"/>
      <c r="F1895" s="9"/>
      <c r="G1895" s="9"/>
      <c r="H1895" s="12"/>
      <c r="I1895" s="10"/>
      <c r="J1895" s="26"/>
    </row>
    <row r="1896" spans="2:10">
      <c r="B1896" s="9"/>
      <c r="C1896" s="9"/>
      <c r="D1896" s="9"/>
      <c r="E1896" s="9"/>
      <c r="F1896" s="9"/>
      <c r="G1896" s="9"/>
      <c r="H1896" s="12"/>
      <c r="I1896" s="10"/>
      <c r="J1896" s="26"/>
    </row>
    <row r="1897" spans="2:10">
      <c r="B1897" s="9"/>
      <c r="C1897" s="9"/>
      <c r="D1897" s="9"/>
      <c r="E1897" s="9"/>
      <c r="F1897" s="9"/>
      <c r="G1897" s="9"/>
      <c r="H1897" s="12"/>
      <c r="I1897" s="10"/>
      <c r="J1897" s="26"/>
    </row>
    <row r="1898" spans="2:10">
      <c r="B1898" s="9"/>
      <c r="C1898" s="9"/>
      <c r="D1898" s="9"/>
      <c r="E1898" s="9"/>
      <c r="F1898" s="9"/>
      <c r="G1898" s="9"/>
      <c r="H1898" s="12"/>
      <c r="I1898" s="10"/>
      <c r="J1898" s="26"/>
    </row>
    <row r="1899" spans="2:10">
      <c r="B1899" s="9"/>
      <c r="C1899" s="9"/>
      <c r="D1899" s="9"/>
      <c r="E1899" s="9"/>
      <c r="F1899" s="9"/>
      <c r="G1899" s="9"/>
      <c r="H1899" s="12"/>
      <c r="I1899" s="10"/>
      <c r="J1899" s="26"/>
    </row>
    <row r="1900" spans="2:10">
      <c r="B1900" s="9"/>
      <c r="C1900" s="9"/>
      <c r="D1900" s="9"/>
      <c r="E1900" s="9"/>
      <c r="F1900" s="9"/>
      <c r="G1900" s="9"/>
      <c r="H1900" s="12"/>
      <c r="I1900" s="10"/>
      <c r="J1900" s="26"/>
    </row>
    <row r="1901" spans="2:10">
      <c r="B1901" s="9"/>
      <c r="C1901" s="9"/>
      <c r="D1901" s="9"/>
      <c r="E1901" s="9"/>
      <c r="F1901" s="9"/>
      <c r="G1901" s="9"/>
      <c r="H1901" s="12"/>
      <c r="I1901" s="10"/>
      <c r="J1901" s="26"/>
    </row>
    <row r="1902" spans="2:10">
      <c r="B1902" s="9"/>
      <c r="C1902" s="9"/>
      <c r="D1902" s="9"/>
      <c r="E1902" s="9"/>
      <c r="F1902" s="9"/>
      <c r="G1902" s="9"/>
      <c r="H1902" s="12"/>
      <c r="I1902" s="10"/>
      <c r="J1902" s="26"/>
    </row>
    <row r="1903" spans="2:10">
      <c r="B1903" s="9"/>
      <c r="C1903" s="9"/>
      <c r="D1903" s="9"/>
      <c r="E1903" s="9"/>
      <c r="F1903" s="9"/>
      <c r="G1903" s="9"/>
      <c r="H1903" s="12"/>
      <c r="I1903" s="10"/>
      <c r="J1903" s="26"/>
    </row>
    <row r="1904" spans="2:10">
      <c r="B1904" s="9"/>
      <c r="C1904" s="9"/>
      <c r="D1904" s="9"/>
      <c r="E1904" s="9"/>
      <c r="F1904" s="9"/>
      <c r="G1904" s="9"/>
      <c r="H1904" s="12"/>
      <c r="I1904" s="10"/>
      <c r="J1904" s="26"/>
    </row>
    <row r="1905" spans="2:10">
      <c r="B1905" s="9"/>
      <c r="C1905" s="9"/>
      <c r="D1905" s="9"/>
      <c r="E1905" s="9"/>
      <c r="F1905" s="9"/>
      <c r="G1905" s="9"/>
      <c r="H1905" s="12"/>
      <c r="I1905" s="10"/>
      <c r="J1905" s="26"/>
    </row>
    <row r="1906" spans="2:10">
      <c r="B1906" s="9"/>
      <c r="C1906" s="9"/>
      <c r="D1906" s="9"/>
      <c r="E1906" s="9"/>
      <c r="F1906" s="9"/>
      <c r="G1906" s="9"/>
      <c r="H1906" s="12"/>
      <c r="I1906" s="10"/>
      <c r="J1906" s="26"/>
    </row>
    <row r="1907" spans="2:10">
      <c r="B1907" s="9"/>
      <c r="C1907" s="9"/>
      <c r="D1907" s="9"/>
      <c r="E1907" s="9"/>
      <c r="F1907" s="9"/>
      <c r="G1907" s="9"/>
      <c r="H1907" s="12"/>
      <c r="I1907" s="10"/>
      <c r="J1907" s="26"/>
    </row>
    <row r="1908" spans="2:10">
      <c r="B1908" s="9"/>
      <c r="C1908" s="9"/>
      <c r="D1908" s="9"/>
      <c r="E1908" s="9"/>
      <c r="F1908" s="9"/>
      <c r="G1908" s="9"/>
      <c r="H1908" s="12"/>
      <c r="I1908" s="10"/>
      <c r="J1908" s="26"/>
    </row>
    <row r="1909" spans="2:10">
      <c r="B1909" s="9"/>
      <c r="C1909" s="9"/>
      <c r="D1909" s="9"/>
      <c r="E1909" s="9"/>
      <c r="F1909" s="9"/>
      <c r="G1909" s="9"/>
      <c r="H1909" s="12"/>
      <c r="I1909" s="10"/>
      <c r="J1909" s="26"/>
    </row>
    <row r="1910" spans="2:10">
      <c r="B1910" s="9"/>
      <c r="C1910" s="9"/>
      <c r="D1910" s="9"/>
      <c r="E1910" s="9"/>
      <c r="F1910" s="9"/>
      <c r="G1910" s="9"/>
      <c r="H1910" s="12"/>
      <c r="I1910" s="10"/>
      <c r="J1910" s="26"/>
    </row>
    <row r="1911" spans="2:10">
      <c r="B1911" s="9"/>
      <c r="C1911" s="9"/>
      <c r="D1911" s="9"/>
      <c r="E1911" s="9"/>
      <c r="F1911" s="9"/>
      <c r="G1911" s="9"/>
      <c r="H1911" s="12"/>
      <c r="I1911" s="10"/>
      <c r="J1911" s="26"/>
    </row>
    <row r="1912" spans="2:10">
      <c r="B1912" s="9"/>
      <c r="C1912" s="9"/>
      <c r="D1912" s="9"/>
      <c r="E1912" s="9"/>
      <c r="F1912" s="9"/>
      <c r="G1912" s="9"/>
      <c r="H1912" s="12"/>
      <c r="I1912" s="10"/>
      <c r="J1912" s="26"/>
    </row>
    <row r="1913" spans="2:10">
      <c r="B1913" s="9"/>
      <c r="C1913" s="9"/>
      <c r="D1913" s="9"/>
      <c r="E1913" s="9"/>
      <c r="F1913" s="9"/>
      <c r="G1913" s="9"/>
      <c r="H1913" s="12"/>
      <c r="I1913" s="10"/>
      <c r="J1913" s="26"/>
    </row>
    <row r="1914" spans="2:10">
      <c r="B1914" s="9"/>
      <c r="C1914" s="9"/>
      <c r="D1914" s="9"/>
      <c r="E1914" s="9"/>
      <c r="F1914" s="9"/>
      <c r="G1914" s="9"/>
      <c r="H1914" s="12"/>
      <c r="I1914" s="10"/>
      <c r="J1914" s="26"/>
    </row>
    <row r="1915" spans="2:10">
      <c r="B1915" s="9"/>
      <c r="C1915" s="9"/>
      <c r="D1915" s="9"/>
      <c r="E1915" s="9"/>
      <c r="F1915" s="9"/>
      <c r="G1915" s="9"/>
      <c r="H1915" s="12"/>
      <c r="I1915" s="10"/>
      <c r="J1915" s="26"/>
    </row>
    <row r="1916" spans="2:10">
      <c r="B1916" s="9"/>
      <c r="C1916" s="9"/>
      <c r="D1916" s="9"/>
      <c r="E1916" s="9"/>
      <c r="F1916" s="9"/>
      <c r="G1916" s="9"/>
      <c r="H1916" s="12"/>
      <c r="I1916" s="10"/>
      <c r="J1916" s="26"/>
    </row>
    <row r="1917" spans="2:10">
      <c r="B1917" s="9"/>
      <c r="C1917" s="9"/>
      <c r="D1917" s="9"/>
      <c r="E1917" s="9"/>
      <c r="F1917" s="9"/>
      <c r="G1917" s="9"/>
      <c r="H1917" s="12"/>
      <c r="I1917" s="10"/>
      <c r="J1917" s="26"/>
    </row>
    <row r="1918" spans="2:10">
      <c r="B1918" s="9"/>
      <c r="C1918" s="9"/>
      <c r="D1918" s="9"/>
      <c r="E1918" s="9"/>
      <c r="F1918" s="9"/>
      <c r="G1918" s="9"/>
      <c r="H1918" s="12"/>
      <c r="I1918" s="10"/>
      <c r="J1918" s="26"/>
    </row>
    <row r="1919" spans="2:10">
      <c r="B1919" s="9"/>
      <c r="C1919" s="9"/>
      <c r="D1919" s="9"/>
      <c r="E1919" s="9"/>
      <c r="F1919" s="9"/>
      <c r="G1919" s="9"/>
      <c r="H1919" s="12"/>
      <c r="I1919" s="10"/>
      <c r="J1919" s="26"/>
    </row>
    <row r="1920" spans="2:10">
      <c r="B1920" s="9"/>
      <c r="C1920" s="9"/>
      <c r="D1920" s="9"/>
      <c r="E1920" s="9"/>
      <c r="F1920" s="9"/>
      <c r="G1920" s="9"/>
      <c r="H1920" s="12"/>
      <c r="I1920" s="10"/>
      <c r="J1920" s="26"/>
    </row>
    <row r="1921" spans="2:10">
      <c r="B1921" s="9"/>
      <c r="C1921" s="9"/>
      <c r="D1921" s="9"/>
      <c r="E1921" s="9"/>
      <c r="F1921" s="9"/>
      <c r="G1921" s="9"/>
      <c r="H1921" s="12"/>
      <c r="I1921" s="10"/>
      <c r="J1921" s="26"/>
    </row>
    <row r="1922" spans="2:10">
      <c r="B1922" s="9"/>
      <c r="C1922" s="9"/>
      <c r="D1922" s="9"/>
      <c r="E1922" s="9"/>
      <c r="F1922" s="9"/>
      <c r="G1922" s="9"/>
      <c r="H1922" s="12"/>
      <c r="I1922" s="10"/>
      <c r="J1922" s="26"/>
    </row>
    <row r="1923" spans="2:10">
      <c r="B1923" s="9"/>
      <c r="C1923" s="9"/>
      <c r="D1923" s="9"/>
      <c r="E1923" s="9"/>
      <c r="F1923" s="9"/>
      <c r="G1923" s="9"/>
      <c r="H1923" s="12"/>
      <c r="I1923" s="10"/>
      <c r="J1923" s="26"/>
    </row>
    <row r="1924" spans="2:10">
      <c r="B1924" s="9"/>
      <c r="C1924" s="9"/>
      <c r="D1924" s="9"/>
      <c r="E1924" s="9"/>
      <c r="F1924" s="9"/>
      <c r="G1924" s="9"/>
      <c r="H1924" s="12"/>
      <c r="I1924" s="10"/>
      <c r="J1924" s="26"/>
    </row>
    <row r="1925" spans="2:10">
      <c r="B1925" s="9"/>
      <c r="C1925" s="9"/>
      <c r="D1925" s="9"/>
      <c r="E1925" s="9"/>
      <c r="F1925" s="9"/>
      <c r="G1925" s="9"/>
      <c r="H1925" s="12"/>
      <c r="I1925" s="10"/>
      <c r="J1925" s="26"/>
    </row>
    <row r="1926" spans="2:10">
      <c r="B1926" s="9"/>
      <c r="C1926" s="9"/>
      <c r="D1926" s="9"/>
      <c r="E1926" s="9"/>
      <c r="F1926" s="9"/>
      <c r="G1926" s="9"/>
      <c r="H1926" s="12"/>
      <c r="I1926" s="10"/>
      <c r="J1926" s="26"/>
    </row>
    <row r="1927" spans="2:10">
      <c r="B1927" s="9"/>
      <c r="C1927" s="9"/>
      <c r="D1927" s="9"/>
      <c r="E1927" s="9"/>
      <c r="F1927" s="9"/>
      <c r="G1927" s="9"/>
      <c r="H1927" s="12"/>
      <c r="I1927" s="10"/>
      <c r="J1927" s="26"/>
    </row>
    <row r="1928" spans="2:10">
      <c r="B1928" s="9"/>
      <c r="C1928" s="9"/>
      <c r="D1928" s="9"/>
      <c r="E1928" s="9"/>
      <c r="F1928" s="9"/>
      <c r="G1928" s="9"/>
      <c r="H1928" s="12"/>
      <c r="I1928" s="10"/>
      <c r="J1928" s="26"/>
    </row>
    <row r="1929" spans="2:10">
      <c r="B1929" s="9"/>
      <c r="C1929" s="9"/>
      <c r="D1929" s="9"/>
      <c r="E1929" s="9"/>
      <c r="F1929" s="9"/>
      <c r="G1929" s="9"/>
      <c r="H1929" s="12"/>
      <c r="I1929" s="10"/>
      <c r="J1929" s="26"/>
    </row>
    <row r="1930" spans="2:10">
      <c r="B1930" s="9"/>
      <c r="C1930" s="9"/>
      <c r="D1930" s="9"/>
      <c r="E1930" s="9"/>
      <c r="F1930" s="9"/>
      <c r="G1930" s="9"/>
      <c r="H1930" s="12"/>
      <c r="I1930" s="10"/>
      <c r="J1930" s="26"/>
    </row>
    <row r="1931" spans="2:10">
      <c r="B1931" s="9"/>
      <c r="C1931" s="9"/>
      <c r="D1931" s="9"/>
      <c r="E1931" s="9"/>
      <c r="F1931" s="9"/>
      <c r="G1931" s="9"/>
      <c r="H1931" s="12"/>
      <c r="I1931" s="10"/>
      <c r="J1931" s="26"/>
    </row>
    <row r="1932" spans="2:10">
      <c r="B1932" s="9"/>
      <c r="C1932" s="9"/>
      <c r="D1932" s="9"/>
      <c r="E1932" s="9"/>
      <c r="F1932" s="9"/>
      <c r="G1932" s="9"/>
      <c r="H1932" s="12"/>
      <c r="I1932" s="10"/>
      <c r="J1932" s="26"/>
    </row>
    <row r="1933" spans="2:10">
      <c r="B1933" s="9"/>
      <c r="C1933" s="9"/>
      <c r="D1933" s="9"/>
      <c r="E1933" s="9"/>
      <c r="F1933" s="9"/>
      <c r="G1933" s="9"/>
      <c r="H1933" s="12"/>
      <c r="I1933" s="10"/>
      <c r="J1933" s="26"/>
    </row>
    <row r="1934" spans="2:10">
      <c r="B1934" s="9"/>
      <c r="C1934" s="9"/>
      <c r="D1934" s="9"/>
      <c r="E1934" s="9"/>
      <c r="F1934" s="9"/>
      <c r="G1934" s="9"/>
      <c r="H1934" s="12"/>
      <c r="I1934" s="10"/>
      <c r="J1934" s="26"/>
    </row>
    <row r="1935" spans="2:10">
      <c r="B1935" s="9"/>
      <c r="C1935" s="9"/>
      <c r="D1935" s="9"/>
      <c r="E1935" s="9"/>
      <c r="F1935" s="9"/>
      <c r="G1935" s="9"/>
      <c r="H1935" s="12"/>
      <c r="I1935" s="10"/>
      <c r="J1935" s="26"/>
    </row>
    <row r="1936" spans="2:10">
      <c r="B1936" s="9"/>
      <c r="C1936" s="9"/>
      <c r="D1936" s="9"/>
      <c r="E1936" s="9"/>
      <c r="F1936" s="9"/>
      <c r="G1936" s="9"/>
      <c r="H1936" s="12"/>
      <c r="I1936" s="10"/>
      <c r="J1936" s="26"/>
    </row>
    <row r="1937" spans="2:10">
      <c r="B1937" s="9"/>
      <c r="C1937" s="9"/>
      <c r="D1937" s="9"/>
      <c r="E1937" s="9"/>
      <c r="F1937" s="9"/>
      <c r="G1937" s="9"/>
      <c r="H1937" s="12"/>
      <c r="I1937" s="10"/>
      <c r="J1937" s="26"/>
    </row>
    <row r="1938" spans="2:10">
      <c r="B1938" s="9"/>
      <c r="C1938" s="9"/>
      <c r="D1938" s="9"/>
      <c r="E1938" s="9"/>
      <c r="F1938" s="9"/>
      <c r="G1938" s="9"/>
      <c r="H1938" s="12"/>
      <c r="I1938" s="10"/>
      <c r="J1938" s="26"/>
    </row>
    <row r="1939" spans="2:10">
      <c r="B1939" s="9"/>
      <c r="C1939" s="9"/>
      <c r="D1939" s="9"/>
      <c r="E1939" s="9"/>
      <c r="F1939" s="9"/>
      <c r="G1939" s="9"/>
      <c r="H1939" s="12"/>
      <c r="I1939" s="10"/>
      <c r="J1939" s="26"/>
    </row>
    <row r="1940" spans="2:10">
      <c r="B1940" s="9"/>
      <c r="C1940" s="9"/>
      <c r="D1940" s="9"/>
      <c r="E1940" s="9"/>
      <c r="F1940" s="9"/>
      <c r="G1940" s="9"/>
      <c r="H1940" s="12"/>
      <c r="I1940" s="10"/>
      <c r="J1940" s="26"/>
    </row>
    <row r="1941" spans="2:10">
      <c r="B1941" s="9"/>
      <c r="C1941" s="9"/>
      <c r="D1941" s="9"/>
      <c r="E1941" s="9"/>
      <c r="F1941" s="9"/>
      <c r="G1941" s="9"/>
      <c r="H1941" s="12"/>
      <c r="I1941" s="10"/>
      <c r="J1941" s="26"/>
    </row>
    <row r="1942" spans="2:10">
      <c r="B1942" s="9"/>
      <c r="C1942" s="9"/>
      <c r="D1942" s="9"/>
      <c r="E1942" s="9"/>
      <c r="F1942" s="9"/>
      <c r="G1942" s="9"/>
      <c r="H1942" s="12"/>
      <c r="I1942" s="10"/>
      <c r="J1942" s="26"/>
    </row>
    <row r="1943" spans="2:10">
      <c r="B1943" s="9"/>
      <c r="C1943" s="9"/>
      <c r="D1943" s="9"/>
      <c r="E1943" s="9"/>
      <c r="F1943" s="9"/>
      <c r="G1943" s="9"/>
      <c r="H1943" s="12"/>
      <c r="I1943" s="10"/>
      <c r="J1943" s="26"/>
    </row>
    <row r="1944" spans="2:10">
      <c r="B1944" s="9"/>
      <c r="C1944" s="9"/>
      <c r="D1944" s="9"/>
      <c r="E1944" s="9"/>
      <c r="F1944" s="9"/>
      <c r="G1944" s="9"/>
      <c r="H1944" s="12"/>
      <c r="I1944" s="10"/>
      <c r="J1944" s="26"/>
    </row>
    <row r="1945" spans="2:10">
      <c r="B1945" s="9"/>
      <c r="C1945" s="9"/>
      <c r="D1945" s="9"/>
      <c r="E1945" s="9"/>
      <c r="F1945" s="9"/>
      <c r="G1945" s="9"/>
      <c r="H1945" s="12"/>
      <c r="I1945" s="10"/>
      <c r="J1945" s="26"/>
    </row>
    <row r="1946" spans="2:10">
      <c r="B1946" s="9"/>
      <c r="C1946" s="9"/>
      <c r="D1946" s="9"/>
      <c r="E1946" s="9"/>
      <c r="F1946" s="9"/>
      <c r="G1946" s="9"/>
      <c r="H1946" s="12"/>
      <c r="I1946" s="10"/>
      <c r="J1946" s="26"/>
    </row>
    <row r="1947" spans="2:10">
      <c r="B1947" s="9"/>
      <c r="C1947" s="9"/>
      <c r="D1947" s="9"/>
      <c r="E1947" s="9"/>
      <c r="F1947" s="9"/>
      <c r="G1947" s="9"/>
      <c r="H1947" s="12"/>
      <c r="I1947" s="10"/>
      <c r="J1947" s="26"/>
    </row>
    <row r="1948" spans="2:10">
      <c r="B1948" s="9"/>
      <c r="C1948" s="9"/>
      <c r="D1948" s="9"/>
      <c r="E1948" s="9"/>
      <c r="F1948" s="9"/>
      <c r="G1948" s="9"/>
      <c r="H1948" s="12"/>
      <c r="I1948" s="10"/>
      <c r="J1948" s="26"/>
    </row>
    <row r="1949" spans="2:10">
      <c r="B1949" s="9"/>
      <c r="C1949" s="9"/>
      <c r="D1949" s="9"/>
      <c r="E1949" s="9"/>
      <c r="F1949" s="9"/>
      <c r="G1949" s="9"/>
      <c r="H1949" s="12"/>
      <c r="I1949" s="10"/>
      <c r="J1949" s="26"/>
    </row>
    <row r="1950" spans="2:10">
      <c r="B1950" s="9"/>
      <c r="C1950" s="9"/>
      <c r="D1950" s="9"/>
      <c r="E1950" s="9"/>
      <c r="F1950" s="9"/>
      <c r="G1950" s="9"/>
      <c r="H1950" s="12"/>
      <c r="I1950" s="10"/>
      <c r="J1950" s="26"/>
    </row>
    <row r="1951" spans="2:10">
      <c r="B1951" s="9"/>
      <c r="C1951" s="9"/>
      <c r="D1951" s="9"/>
      <c r="E1951" s="9"/>
      <c r="F1951" s="9"/>
      <c r="G1951" s="9"/>
      <c r="H1951" s="12"/>
      <c r="I1951" s="10"/>
      <c r="J1951" s="26"/>
    </row>
    <row r="1952" spans="2:10">
      <c r="B1952" s="9"/>
      <c r="C1952" s="9"/>
      <c r="D1952" s="9"/>
      <c r="E1952" s="9"/>
      <c r="F1952" s="9"/>
      <c r="G1952" s="9"/>
      <c r="H1952" s="12"/>
      <c r="I1952" s="10"/>
      <c r="J1952" s="26"/>
    </row>
    <row r="1953" spans="2:10">
      <c r="B1953" s="9"/>
      <c r="C1953" s="9"/>
      <c r="D1953" s="9"/>
      <c r="E1953" s="9"/>
      <c r="F1953" s="9"/>
      <c r="G1953" s="9"/>
      <c r="H1953" s="12"/>
      <c r="I1953" s="10"/>
      <c r="J1953" s="26"/>
    </row>
    <row r="1954" spans="2:10">
      <c r="B1954" s="9"/>
      <c r="C1954" s="9"/>
      <c r="D1954" s="9"/>
      <c r="E1954" s="9"/>
      <c r="F1954" s="9"/>
      <c r="G1954" s="9"/>
      <c r="H1954" s="12"/>
      <c r="I1954" s="10"/>
      <c r="J1954" s="26"/>
    </row>
    <row r="1955" spans="2:10">
      <c r="B1955" s="9"/>
      <c r="C1955" s="9"/>
      <c r="D1955" s="9"/>
      <c r="E1955" s="9"/>
      <c r="F1955" s="9"/>
      <c r="G1955" s="9"/>
      <c r="H1955" s="12"/>
      <c r="I1955" s="10"/>
      <c r="J1955" s="26"/>
    </row>
    <row r="1956" spans="2:10">
      <c r="B1956" s="9"/>
      <c r="C1956" s="9"/>
      <c r="D1956" s="9"/>
      <c r="E1956" s="9"/>
      <c r="F1956" s="9"/>
      <c r="G1956" s="9"/>
      <c r="H1956" s="12"/>
      <c r="I1956" s="10"/>
      <c r="J1956" s="26"/>
    </row>
    <row r="1957" spans="2:10">
      <c r="B1957" s="9"/>
      <c r="C1957" s="9"/>
      <c r="D1957" s="9"/>
      <c r="E1957" s="9"/>
      <c r="F1957" s="9"/>
      <c r="G1957" s="9"/>
      <c r="H1957" s="12"/>
      <c r="I1957" s="10"/>
      <c r="J1957" s="26"/>
    </row>
    <row r="1958" spans="2:10">
      <c r="B1958" s="9"/>
      <c r="C1958" s="9"/>
      <c r="D1958" s="9"/>
      <c r="E1958" s="9"/>
      <c r="F1958" s="9"/>
      <c r="G1958" s="9"/>
      <c r="H1958" s="12"/>
      <c r="I1958" s="10"/>
      <c r="J1958" s="26"/>
    </row>
    <row r="1959" spans="2:10">
      <c r="B1959" s="9"/>
      <c r="C1959" s="9"/>
      <c r="D1959" s="9"/>
      <c r="E1959" s="9"/>
      <c r="F1959" s="9"/>
      <c r="G1959" s="9"/>
      <c r="H1959" s="12"/>
      <c r="I1959" s="10"/>
      <c r="J1959" s="26"/>
    </row>
    <row r="1960" spans="2:10">
      <c r="B1960" s="9"/>
      <c r="C1960" s="9"/>
      <c r="D1960" s="9"/>
      <c r="E1960" s="9"/>
      <c r="F1960" s="9"/>
      <c r="G1960" s="9"/>
      <c r="H1960" s="12"/>
      <c r="I1960" s="10"/>
      <c r="J1960" s="26"/>
    </row>
    <row r="1961" spans="2:10">
      <c r="B1961" s="9"/>
      <c r="C1961" s="9"/>
      <c r="D1961" s="9"/>
      <c r="E1961" s="9"/>
      <c r="F1961" s="9"/>
      <c r="G1961" s="9"/>
      <c r="H1961" s="12"/>
      <c r="I1961" s="10"/>
      <c r="J1961" s="26"/>
    </row>
    <row r="1962" spans="2:10">
      <c r="B1962" s="9"/>
      <c r="C1962" s="9"/>
      <c r="D1962" s="9"/>
      <c r="E1962" s="9"/>
      <c r="F1962" s="9"/>
      <c r="G1962" s="9"/>
      <c r="H1962" s="12"/>
      <c r="I1962" s="10"/>
      <c r="J1962" s="26"/>
    </row>
    <row r="1963" spans="2:10">
      <c r="B1963" s="9"/>
      <c r="C1963" s="9"/>
      <c r="D1963" s="9"/>
      <c r="E1963" s="9"/>
      <c r="F1963" s="9"/>
      <c r="G1963" s="9"/>
      <c r="H1963" s="12"/>
      <c r="I1963" s="10"/>
      <c r="J1963" s="26"/>
    </row>
    <row r="1964" spans="2:10">
      <c r="B1964" s="9"/>
      <c r="C1964" s="9"/>
      <c r="D1964" s="9"/>
      <c r="E1964" s="9"/>
      <c r="F1964" s="9"/>
      <c r="G1964" s="9"/>
      <c r="H1964" s="12"/>
      <c r="I1964" s="10"/>
      <c r="J1964" s="26"/>
    </row>
    <row r="1965" spans="2:10">
      <c r="B1965" s="9"/>
      <c r="C1965" s="9"/>
      <c r="D1965" s="9"/>
      <c r="E1965" s="9"/>
      <c r="F1965" s="9"/>
      <c r="G1965" s="9"/>
      <c r="H1965" s="12"/>
      <c r="I1965" s="10"/>
      <c r="J1965" s="26"/>
    </row>
    <row r="1966" spans="2:10">
      <c r="B1966" s="9"/>
      <c r="C1966" s="9"/>
      <c r="D1966" s="9"/>
      <c r="E1966" s="9"/>
      <c r="F1966" s="9"/>
      <c r="G1966" s="9"/>
      <c r="H1966" s="12"/>
      <c r="I1966" s="10"/>
      <c r="J1966" s="26"/>
    </row>
    <row r="1967" spans="2:10">
      <c r="B1967" s="9"/>
      <c r="C1967" s="9"/>
      <c r="D1967" s="9"/>
      <c r="E1967" s="9"/>
      <c r="F1967" s="9"/>
      <c r="G1967" s="9"/>
      <c r="H1967" s="12"/>
      <c r="I1967" s="10"/>
      <c r="J1967" s="26"/>
    </row>
    <row r="1968" spans="2:10">
      <c r="B1968" s="9"/>
      <c r="C1968" s="9"/>
      <c r="D1968" s="9"/>
      <c r="E1968" s="9"/>
      <c r="F1968" s="9"/>
      <c r="G1968" s="9"/>
      <c r="H1968" s="12"/>
      <c r="I1968" s="10"/>
      <c r="J1968" s="26"/>
    </row>
    <row r="1969" spans="2:10">
      <c r="B1969" s="9"/>
      <c r="C1969" s="9"/>
      <c r="D1969" s="9"/>
      <c r="E1969" s="9"/>
      <c r="F1969" s="9"/>
      <c r="G1969" s="9"/>
      <c r="H1969" s="12"/>
      <c r="I1969" s="10"/>
      <c r="J1969" s="26"/>
    </row>
    <row r="1970" spans="2:10">
      <c r="B1970" s="9"/>
      <c r="C1970" s="9"/>
      <c r="D1970" s="9"/>
      <c r="E1970" s="9"/>
      <c r="F1970" s="9"/>
      <c r="G1970" s="9"/>
      <c r="H1970" s="12"/>
      <c r="I1970" s="10"/>
      <c r="J1970" s="26"/>
    </row>
    <row r="1971" spans="2:10">
      <c r="B1971" s="9"/>
      <c r="C1971" s="9"/>
      <c r="D1971" s="9"/>
      <c r="E1971" s="9"/>
      <c r="F1971" s="9"/>
      <c r="G1971" s="9"/>
      <c r="H1971" s="12"/>
      <c r="I1971" s="10"/>
      <c r="J1971" s="26"/>
    </row>
    <row r="1972" spans="2:10">
      <c r="B1972" s="9"/>
      <c r="C1972" s="9"/>
      <c r="D1972" s="9"/>
      <c r="E1972" s="9"/>
      <c r="F1972" s="9"/>
      <c r="G1972" s="9"/>
      <c r="H1972" s="12"/>
      <c r="I1972" s="10"/>
      <c r="J1972" s="26"/>
    </row>
    <row r="1973" spans="2:10">
      <c r="B1973" s="9"/>
      <c r="C1973" s="9"/>
      <c r="D1973" s="9"/>
      <c r="E1973" s="9"/>
      <c r="F1973" s="9"/>
      <c r="G1973" s="9"/>
      <c r="H1973" s="12"/>
      <c r="I1973" s="10"/>
      <c r="J1973" s="26"/>
    </row>
    <row r="1974" spans="2:10">
      <c r="B1974" s="9"/>
      <c r="C1974" s="9"/>
      <c r="D1974" s="9"/>
      <c r="E1974" s="9"/>
      <c r="F1974" s="9"/>
      <c r="G1974" s="9"/>
      <c r="H1974" s="12"/>
      <c r="I1974" s="10"/>
      <c r="J1974" s="26"/>
    </row>
    <row r="1975" spans="2:10">
      <c r="B1975" s="9"/>
      <c r="C1975" s="9"/>
      <c r="D1975" s="9"/>
      <c r="E1975" s="9"/>
      <c r="F1975" s="9"/>
      <c r="G1975" s="9"/>
      <c r="H1975" s="12"/>
      <c r="I1975" s="10"/>
      <c r="J1975" s="26"/>
    </row>
    <row r="1976" spans="2:10">
      <c r="B1976" s="9"/>
      <c r="C1976" s="9"/>
      <c r="D1976" s="9"/>
      <c r="E1976" s="9"/>
      <c r="F1976" s="9"/>
      <c r="G1976" s="9"/>
      <c r="H1976" s="12"/>
      <c r="I1976" s="10"/>
      <c r="J1976" s="26"/>
    </row>
    <row r="1977" spans="2:10">
      <c r="B1977" s="9"/>
      <c r="C1977" s="9"/>
      <c r="D1977" s="9"/>
      <c r="E1977" s="9"/>
      <c r="F1977" s="9"/>
      <c r="G1977" s="9"/>
      <c r="H1977" s="12"/>
      <c r="I1977" s="10"/>
      <c r="J1977" s="26"/>
    </row>
    <row r="1978" spans="2:10">
      <c r="B1978" s="9"/>
      <c r="C1978" s="9"/>
      <c r="D1978" s="9"/>
      <c r="E1978" s="9"/>
      <c r="F1978" s="9"/>
      <c r="G1978" s="9"/>
      <c r="H1978" s="12"/>
      <c r="I1978" s="10"/>
      <c r="J1978" s="26"/>
    </row>
    <row r="1979" spans="2:10">
      <c r="B1979" s="9"/>
      <c r="C1979" s="9"/>
      <c r="D1979" s="9"/>
      <c r="E1979" s="9"/>
      <c r="F1979" s="9"/>
      <c r="G1979" s="9"/>
      <c r="H1979" s="12"/>
      <c r="I1979" s="10"/>
      <c r="J1979" s="26"/>
    </row>
    <row r="1980" spans="2:10">
      <c r="B1980" s="9"/>
      <c r="C1980" s="9"/>
      <c r="D1980" s="9"/>
      <c r="E1980" s="9"/>
      <c r="F1980" s="9"/>
      <c r="G1980" s="9"/>
      <c r="H1980" s="12"/>
      <c r="I1980" s="10"/>
      <c r="J1980" s="26"/>
    </row>
    <row r="1981" spans="2:10">
      <c r="B1981" s="9"/>
      <c r="C1981" s="9"/>
      <c r="D1981" s="9"/>
      <c r="E1981" s="9"/>
      <c r="F1981" s="9"/>
      <c r="G1981" s="9"/>
      <c r="H1981" s="12"/>
      <c r="I1981" s="10"/>
      <c r="J1981" s="26"/>
    </row>
    <row r="1982" spans="2:10">
      <c r="B1982" s="9"/>
      <c r="C1982" s="9"/>
      <c r="D1982" s="9"/>
      <c r="E1982" s="9"/>
      <c r="F1982" s="9"/>
      <c r="G1982" s="9"/>
      <c r="H1982" s="12"/>
      <c r="I1982" s="10"/>
      <c r="J1982" s="26"/>
    </row>
    <row r="1983" spans="2:10">
      <c r="B1983" s="9"/>
      <c r="C1983" s="9"/>
      <c r="D1983" s="9"/>
      <c r="E1983" s="9"/>
      <c r="F1983" s="9"/>
      <c r="G1983" s="9"/>
      <c r="H1983" s="12"/>
      <c r="I1983" s="10"/>
      <c r="J1983" s="26"/>
    </row>
    <row r="1984" spans="2:10">
      <c r="B1984" s="9"/>
      <c r="C1984" s="9"/>
      <c r="D1984" s="9"/>
      <c r="E1984" s="9"/>
      <c r="F1984" s="9"/>
      <c r="G1984" s="9"/>
      <c r="H1984" s="12"/>
      <c r="I1984" s="10"/>
      <c r="J1984" s="26"/>
    </row>
    <row r="1985" spans="2:10">
      <c r="B1985" s="9"/>
      <c r="C1985" s="9"/>
      <c r="D1985" s="9"/>
      <c r="E1985" s="9"/>
      <c r="F1985" s="9"/>
      <c r="G1985" s="9"/>
      <c r="H1985" s="12"/>
      <c r="I1985" s="10"/>
      <c r="J1985" s="26"/>
    </row>
    <row r="1986" spans="2:10">
      <c r="B1986" s="9"/>
      <c r="C1986" s="9"/>
      <c r="D1986" s="9"/>
      <c r="E1986" s="9"/>
      <c r="F1986" s="9"/>
      <c r="G1986" s="9"/>
      <c r="H1986" s="12"/>
      <c r="I1986" s="10"/>
      <c r="J1986" s="26"/>
    </row>
    <row r="1987" spans="2:10">
      <c r="B1987" s="9"/>
      <c r="C1987" s="9"/>
      <c r="D1987" s="9"/>
      <c r="E1987" s="9"/>
      <c r="F1987" s="9"/>
      <c r="G1987" s="9"/>
      <c r="H1987" s="12"/>
      <c r="I1987" s="10"/>
      <c r="J1987" s="26"/>
    </row>
    <row r="1988" spans="2:10">
      <c r="B1988" s="9"/>
      <c r="C1988" s="9"/>
      <c r="D1988" s="9"/>
      <c r="E1988" s="9"/>
      <c r="F1988" s="9"/>
      <c r="G1988" s="9"/>
      <c r="H1988" s="12"/>
      <c r="I1988" s="10"/>
      <c r="J1988" s="26"/>
    </row>
    <row r="1989" spans="2:10">
      <c r="B1989" s="9"/>
      <c r="C1989" s="9"/>
      <c r="D1989" s="9"/>
      <c r="E1989" s="9"/>
      <c r="F1989" s="9"/>
      <c r="G1989" s="9"/>
      <c r="H1989" s="12"/>
      <c r="I1989" s="10"/>
      <c r="J1989" s="26"/>
    </row>
    <row r="1990" spans="2:10">
      <c r="B1990" s="9"/>
      <c r="C1990" s="9"/>
      <c r="D1990" s="9"/>
      <c r="E1990" s="9"/>
      <c r="F1990" s="9"/>
      <c r="G1990" s="9"/>
      <c r="H1990" s="12"/>
      <c r="I1990" s="10"/>
      <c r="J1990" s="26"/>
    </row>
    <row r="1991" spans="2:10">
      <c r="B1991" s="9"/>
      <c r="C1991" s="9"/>
      <c r="D1991" s="9"/>
      <c r="E1991" s="9"/>
      <c r="F1991" s="9"/>
      <c r="G1991" s="9"/>
      <c r="H1991" s="12"/>
      <c r="I1991" s="10"/>
      <c r="J1991" s="26"/>
    </row>
    <row r="1992" spans="2:10">
      <c r="B1992" s="9"/>
      <c r="C1992" s="9"/>
      <c r="D1992" s="9"/>
      <c r="E1992" s="9"/>
      <c r="F1992" s="9"/>
      <c r="G1992" s="9"/>
      <c r="H1992" s="12"/>
      <c r="I1992" s="10"/>
      <c r="J1992" s="26"/>
    </row>
    <row r="1993" spans="2:10">
      <c r="B1993" s="9"/>
      <c r="C1993" s="9"/>
      <c r="D1993" s="9"/>
      <c r="E1993" s="9"/>
      <c r="F1993" s="9"/>
      <c r="G1993" s="9"/>
      <c r="H1993" s="12"/>
      <c r="I1993" s="10"/>
      <c r="J1993" s="26"/>
    </row>
    <row r="1994" spans="2:10">
      <c r="B1994" s="9"/>
      <c r="C1994" s="9"/>
      <c r="D1994" s="9"/>
      <c r="E1994" s="9"/>
      <c r="F1994" s="9"/>
      <c r="G1994" s="9"/>
      <c r="H1994" s="12"/>
      <c r="I1994" s="10"/>
      <c r="J1994" s="26"/>
    </row>
    <row r="1995" spans="2:10">
      <c r="B1995" s="9"/>
      <c r="C1995" s="9"/>
      <c r="D1995" s="9"/>
      <c r="E1995" s="9"/>
      <c r="F1995" s="9"/>
      <c r="G1995" s="9"/>
      <c r="H1995" s="12"/>
      <c r="I1995" s="10"/>
      <c r="J1995" s="26"/>
    </row>
    <row r="1996" spans="2:10">
      <c r="B1996" s="9"/>
      <c r="C1996" s="9"/>
      <c r="D1996" s="9"/>
      <c r="E1996" s="9"/>
      <c r="F1996" s="9"/>
      <c r="G1996" s="9"/>
      <c r="H1996" s="12"/>
      <c r="I1996" s="10"/>
      <c r="J1996" s="26"/>
    </row>
    <row r="1997" spans="2:10">
      <c r="B1997" s="9"/>
      <c r="C1997" s="9"/>
      <c r="D1997" s="9"/>
      <c r="E1997" s="9"/>
      <c r="F1997" s="9"/>
      <c r="G1997" s="9"/>
      <c r="H1997" s="12"/>
      <c r="I1997" s="10"/>
      <c r="J1997" s="26"/>
    </row>
    <row r="1998" spans="2:10">
      <c r="B1998" s="9"/>
      <c r="C1998" s="9"/>
      <c r="D1998" s="9"/>
      <c r="E1998" s="9"/>
      <c r="F1998" s="9"/>
      <c r="G1998" s="9"/>
      <c r="H1998" s="12"/>
      <c r="I1998" s="10"/>
      <c r="J1998" s="26"/>
    </row>
    <row r="1999" spans="2:10">
      <c r="B1999" s="9"/>
      <c r="C1999" s="9"/>
      <c r="D1999" s="9"/>
      <c r="E1999" s="9"/>
      <c r="F1999" s="9"/>
      <c r="G1999" s="9"/>
      <c r="H1999" s="12"/>
      <c r="I1999" s="10"/>
      <c r="J1999" s="26"/>
    </row>
    <row r="2000" spans="2:10">
      <c r="B2000" s="9"/>
      <c r="C2000" s="9"/>
      <c r="D2000" s="9"/>
      <c r="E2000" s="9"/>
      <c r="F2000" s="9"/>
      <c r="G2000" s="9"/>
      <c r="H2000" s="12"/>
      <c r="I2000" s="10"/>
      <c r="J2000" s="26"/>
    </row>
    <row r="2001" spans="2:10">
      <c r="B2001" s="9"/>
      <c r="C2001" s="9"/>
      <c r="D2001" s="9"/>
      <c r="E2001" s="9"/>
      <c r="F2001" s="9"/>
      <c r="G2001" s="9"/>
      <c r="H2001" s="12"/>
      <c r="I2001" s="10"/>
      <c r="J2001" s="26"/>
    </row>
    <row r="2002" spans="2:10">
      <c r="B2002" s="9"/>
      <c r="C2002" s="9"/>
      <c r="D2002" s="9"/>
      <c r="E2002" s="9"/>
      <c r="F2002" s="9"/>
      <c r="G2002" s="9"/>
      <c r="H2002" s="12"/>
      <c r="I2002" s="10"/>
      <c r="J2002" s="26"/>
    </row>
    <row r="2003" spans="2:10">
      <c r="B2003" s="9"/>
      <c r="C2003" s="9"/>
      <c r="D2003" s="9"/>
      <c r="E2003" s="9"/>
      <c r="F2003" s="9"/>
      <c r="G2003" s="9"/>
      <c r="H2003" s="12"/>
      <c r="I2003" s="10"/>
      <c r="J2003" s="26"/>
    </row>
    <row r="2004" spans="2:10">
      <c r="B2004" s="9"/>
      <c r="C2004" s="9"/>
      <c r="D2004" s="9"/>
      <c r="E2004" s="9"/>
      <c r="F2004" s="9"/>
      <c r="G2004" s="9"/>
      <c r="H2004" s="12"/>
      <c r="I2004" s="10"/>
      <c r="J2004" s="26"/>
    </row>
    <row r="2005" spans="2:10">
      <c r="B2005" s="9"/>
      <c r="C2005" s="9"/>
      <c r="D2005" s="9"/>
      <c r="E2005" s="9"/>
      <c r="F2005" s="9"/>
      <c r="G2005" s="9"/>
      <c r="H2005" s="12"/>
      <c r="I2005" s="10"/>
      <c r="J2005" s="26"/>
    </row>
    <row r="2006" spans="2:10">
      <c r="B2006" s="9"/>
      <c r="C2006" s="9"/>
      <c r="D2006" s="9"/>
      <c r="E2006" s="9"/>
      <c r="F2006" s="9"/>
      <c r="G2006" s="9"/>
      <c r="H2006" s="12"/>
      <c r="I2006" s="10"/>
      <c r="J2006" s="26"/>
    </row>
    <row r="2007" spans="2:10">
      <c r="B2007" s="9"/>
      <c r="C2007" s="9"/>
      <c r="D2007" s="9"/>
      <c r="E2007" s="9"/>
      <c r="F2007" s="9"/>
      <c r="G2007" s="9"/>
      <c r="H2007" s="12"/>
      <c r="I2007" s="10"/>
      <c r="J2007" s="26"/>
    </row>
    <row r="2008" spans="2:10">
      <c r="B2008" s="9"/>
      <c r="C2008" s="9"/>
      <c r="D2008" s="9"/>
      <c r="E2008" s="9"/>
      <c r="F2008" s="9"/>
      <c r="G2008" s="9"/>
      <c r="H2008" s="12"/>
      <c r="I2008" s="10"/>
      <c r="J2008" s="26"/>
    </row>
    <row r="2009" spans="2:10">
      <c r="B2009" s="9"/>
      <c r="C2009" s="9"/>
      <c r="D2009" s="9"/>
      <c r="E2009" s="9"/>
      <c r="F2009" s="9"/>
      <c r="G2009" s="9"/>
      <c r="H2009" s="12"/>
      <c r="I2009" s="10"/>
      <c r="J2009" s="26"/>
    </row>
    <row r="2010" spans="2:10">
      <c r="B2010" s="9"/>
      <c r="C2010" s="9"/>
      <c r="D2010" s="9"/>
      <c r="E2010" s="9"/>
      <c r="F2010" s="9"/>
      <c r="G2010" s="9"/>
      <c r="H2010" s="12"/>
      <c r="I2010" s="10"/>
      <c r="J2010" s="26"/>
    </row>
    <row r="2011" spans="2:10">
      <c r="B2011" s="9"/>
      <c r="C2011" s="9"/>
      <c r="D2011" s="9"/>
      <c r="E2011" s="9"/>
      <c r="F2011" s="9"/>
      <c r="G2011" s="9"/>
      <c r="H2011" s="12"/>
      <c r="I2011" s="10"/>
      <c r="J2011" s="26"/>
    </row>
    <row r="2012" spans="2:10">
      <c r="B2012" s="9"/>
      <c r="C2012" s="9"/>
      <c r="D2012" s="9"/>
      <c r="E2012" s="9"/>
      <c r="F2012" s="9"/>
      <c r="G2012" s="9"/>
      <c r="H2012" s="12"/>
      <c r="I2012" s="10"/>
      <c r="J2012" s="26"/>
    </row>
    <row r="2013" spans="2:10">
      <c r="B2013" s="9"/>
      <c r="C2013" s="9"/>
      <c r="D2013" s="9"/>
      <c r="E2013" s="9"/>
      <c r="F2013" s="9"/>
      <c r="G2013" s="9"/>
      <c r="H2013" s="12"/>
      <c r="I2013" s="10"/>
      <c r="J2013" s="26"/>
    </row>
    <row r="2014" spans="2:10">
      <c r="B2014" s="9"/>
      <c r="C2014" s="9"/>
      <c r="D2014" s="9"/>
      <c r="E2014" s="9"/>
      <c r="F2014" s="9"/>
      <c r="G2014" s="9"/>
      <c r="H2014" s="12"/>
      <c r="I2014" s="10"/>
      <c r="J2014" s="26"/>
    </row>
    <row r="2015" spans="2:10">
      <c r="B2015" s="9"/>
      <c r="C2015" s="9"/>
      <c r="D2015" s="9"/>
      <c r="E2015" s="9"/>
      <c r="F2015" s="9"/>
      <c r="G2015" s="9"/>
      <c r="H2015" s="12"/>
      <c r="I2015" s="10"/>
      <c r="J2015" s="26"/>
    </row>
    <row r="2016" spans="2:10">
      <c r="B2016" s="9"/>
      <c r="C2016" s="9"/>
      <c r="D2016" s="9"/>
      <c r="E2016" s="9"/>
      <c r="F2016" s="9"/>
      <c r="G2016" s="9"/>
      <c r="H2016" s="12"/>
      <c r="I2016" s="10"/>
      <c r="J2016" s="26"/>
    </row>
    <row r="2017" spans="2:10">
      <c r="B2017" s="9"/>
      <c r="C2017" s="9"/>
      <c r="D2017" s="9"/>
      <c r="E2017" s="9"/>
      <c r="F2017" s="9"/>
      <c r="G2017" s="9"/>
      <c r="H2017" s="12"/>
      <c r="I2017" s="10"/>
      <c r="J2017" s="26"/>
    </row>
    <row r="2018" spans="2:10">
      <c r="B2018" s="9"/>
      <c r="C2018" s="9"/>
      <c r="D2018" s="9"/>
      <c r="E2018" s="9"/>
      <c r="F2018" s="9"/>
      <c r="G2018" s="9"/>
      <c r="H2018" s="12"/>
      <c r="I2018" s="10"/>
      <c r="J2018" s="26"/>
    </row>
    <row r="2019" spans="2:10">
      <c r="B2019" s="9"/>
      <c r="C2019" s="9"/>
      <c r="D2019" s="9"/>
      <c r="E2019" s="9"/>
      <c r="F2019" s="9"/>
      <c r="G2019" s="9"/>
      <c r="H2019" s="12"/>
      <c r="I2019" s="10"/>
      <c r="J2019" s="26"/>
    </row>
    <row r="2020" spans="2:10">
      <c r="B2020" s="9"/>
      <c r="C2020" s="9"/>
      <c r="D2020" s="9"/>
      <c r="E2020" s="9"/>
      <c r="F2020" s="9"/>
      <c r="G2020" s="9"/>
      <c r="H2020" s="12"/>
      <c r="I2020" s="10"/>
      <c r="J2020" s="26"/>
    </row>
    <row r="2021" spans="2:10">
      <c r="B2021" s="9"/>
      <c r="C2021" s="9"/>
      <c r="D2021" s="9"/>
      <c r="E2021" s="9"/>
      <c r="F2021" s="9"/>
      <c r="G2021" s="9"/>
      <c r="H2021" s="12"/>
      <c r="I2021" s="10"/>
      <c r="J2021" s="26"/>
    </row>
    <row r="2022" spans="2:10">
      <c r="B2022" s="9"/>
      <c r="C2022" s="9"/>
      <c r="D2022" s="9"/>
      <c r="E2022" s="9"/>
      <c r="F2022" s="9"/>
      <c r="G2022" s="9"/>
      <c r="H2022" s="12"/>
      <c r="I2022" s="10"/>
      <c r="J2022" s="26"/>
    </row>
    <row r="2023" spans="2:10">
      <c r="B2023" s="9"/>
      <c r="C2023" s="9"/>
      <c r="D2023" s="9"/>
      <c r="E2023" s="9"/>
      <c r="F2023" s="9"/>
      <c r="G2023" s="9"/>
      <c r="H2023" s="12"/>
      <c r="I2023" s="10"/>
      <c r="J2023" s="26"/>
    </row>
    <row r="2024" spans="2:10">
      <c r="B2024" s="9"/>
      <c r="C2024" s="9"/>
      <c r="D2024" s="9"/>
      <c r="E2024" s="9"/>
      <c r="F2024" s="9"/>
      <c r="G2024" s="9"/>
      <c r="H2024" s="12"/>
      <c r="I2024" s="10"/>
      <c r="J2024" s="26"/>
    </row>
    <row r="2025" spans="2:10">
      <c r="B2025" s="9"/>
      <c r="C2025" s="9"/>
      <c r="D2025" s="9"/>
      <c r="E2025" s="9"/>
      <c r="F2025" s="9"/>
      <c r="G2025" s="9"/>
      <c r="H2025" s="12"/>
      <c r="I2025" s="10"/>
      <c r="J2025" s="26"/>
    </row>
    <row r="2026" spans="2:10">
      <c r="B2026" s="9"/>
      <c r="C2026" s="9"/>
      <c r="D2026" s="9"/>
      <c r="E2026" s="9"/>
      <c r="F2026" s="9"/>
      <c r="G2026" s="9"/>
      <c r="H2026" s="12"/>
      <c r="I2026" s="10"/>
      <c r="J2026" s="26"/>
    </row>
    <row r="2027" spans="2:10">
      <c r="B2027" s="9"/>
      <c r="C2027" s="9"/>
      <c r="D2027" s="9"/>
      <c r="E2027" s="9"/>
      <c r="F2027" s="9"/>
      <c r="G2027" s="9"/>
      <c r="H2027" s="12"/>
      <c r="I2027" s="10"/>
      <c r="J2027" s="26"/>
    </row>
    <row r="2028" spans="2:10">
      <c r="B2028" s="9"/>
      <c r="C2028" s="9"/>
      <c r="D2028" s="9"/>
      <c r="E2028" s="9"/>
      <c r="F2028" s="9"/>
      <c r="G2028" s="9"/>
      <c r="H2028" s="12"/>
      <c r="I2028" s="10"/>
      <c r="J2028" s="26"/>
    </row>
    <row r="2029" spans="2:10">
      <c r="B2029" s="9"/>
      <c r="C2029" s="9"/>
      <c r="D2029" s="9"/>
      <c r="E2029" s="9"/>
      <c r="F2029" s="9"/>
      <c r="G2029" s="9"/>
      <c r="H2029" s="12"/>
      <c r="I2029" s="10"/>
      <c r="J2029" s="26"/>
    </row>
    <row r="2030" spans="2:10">
      <c r="B2030" s="9"/>
      <c r="C2030" s="9"/>
      <c r="D2030" s="9"/>
      <c r="E2030" s="9"/>
      <c r="F2030" s="9"/>
      <c r="G2030" s="9"/>
      <c r="H2030" s="12"/>
      <c r="I2030" s="10"/>
      <c r="J2030" s="26"/>
    </row>
    <row r="2031" spans="2:10">
      <c r="B2031" s="9"/>
      <c r="C2031" s="9"/>
      <c r="D2031" s="9"/>
      <c r="E2031" s="9"/>
      <c r="F2031" s="9"/>
      <c r="G2031" s="9"/>
      <c r="H2031" s="12"/>
      <c r="I2031" s="10"/>
      <c r="J2031" s="26"/>
    </row>
    <row r="2032" spans="2:10">
      <c r="B2032" s="9"/>
      <c r="C2032" s="9"/>
      <c r="D2032" s="9"/>
      <c r="E2032" s="9"/>
      <c r="F2032" s="9"/>
      <c r="G2032" s="9"/>
      <c r="H2032" s="12"/>
      <c r="I2032" s="10"/>
      <c r="J2032" s="26"/>
    </row>
    <row r="2033" spans="2:10">
      <c r="B2033" s="9"/>
      <c r="C2033" s="9"/>
      <c r="D2033" s="9"/>
      <c r="E2033" s="9"/>
      <c r="F2033" s="9"/>
      <c r="G2033" s="9"/>
      <c r="H2033" s="12"/>
      <c r="I2033" s="10"/>
      <c r="J2033" s="26"/>
    </row>
    <row r="2034" spans="2:10">
      <c r="B2034" s="9"/>
      <c r="C2034" s="9"/>
      <c r="D2034" s="9"/>
      <c r="E2034" s="9"/>
      <c r="F2034" s="9"/>
      <c r="G2034" s="9"/>
      <c r="H2034" s="12"/>
      <c r="I2034" s="10"/>
      <c r="J2034" s="26"/>
    </row>
    <row r="2035" spans="2:10">
      <c r="B2035" s="9"/>
      <c r="C2035" s="9"/>
      <c r="D2035" s="9"/>
      <c r="E2035" s="9"/>
      <c r="F2035" s="9"/>
      <c r="G2035" s="9"/>
      <c r="H2035" s="12"/>
      <c r="I2035" s="10"/>
      <c r="J2035" s="26"/>
    </row>
    <row r="2036" spans="2:10">
      <c r="B2036" s="9"/>
      <c r="C2036" s="9"/>
      <c r="D2036" s="9"/>
      <c r="E2036" s="9"/>
      <c r="F2036" s="9"/>
      <c r="G2036" s="9"/>
      <c r="H2036" s="12"/>
      <c r="I2036" s="10"/>
      <c r="J2036" s="26"/>
    </row>
    <row r="2037" spans="2:10">
      <c r="B2037" s="9"/>
      <c r="C2037" s="9"/>
      <c r="D2037" s="9"/>
      <c r="E2037" s="9"/>
      <c r="F2037" s="9"/>
      <c r="G2037" s="9"/>
      <c r="H2037" s="12"/>
      <c r="I2037" s="10"/>
      <c r="J2037" s="26"/>
    </row>
    <row r="2038" spans="2:10">
      <c r="B2038" s="9"/>
      <c r="C2038" s="9"/>
      <c r="D2038" s="9"/>
      <c r="E2038" s="9"/>
      <c r="F2038" s="9"/>
      <c r="G2038" s="9"/>
      <c r="H2038" s="12"/>
      <c r="I2038" s="10"/>
      <c r="J2038" s="26"/>
    </row>
    <row r="2039" spans="2:10">
      <c r="B2039" s="9"/>
      <c r="C2039" s="9"/>
      <c r="D2039" s="9"/>
      <c r="E2039" s="9"/>
      <c r="F2039" s="9"/>
      <c r="G2039" s="9"/>
      <c r="H2039" s="12"/>
      <c r="I2039" s="10"/>
      <c r="J2039" s="26"/>
    </row>
    <row r="2040" spans="2:10">
      <c r="B2040" s="9"/>
      <c r="C2040" s="9"/>
      <c r="D2040" s="9"/>
      <c r="E2040" s="9"/>
      <c r="F2040" s="9"/>
      <c r="G2040" s="9"/>
      <c r="H2040" s="12"/>
      <c r="I2040" s="10"/>
      <c r="J2040" s="26"/>
    </row>
    <row r="2041" spans="2:10">
      <c r="B2041" s="9"/>
      <c r="C2041" s="9"/>
      <c r="D2041" s="9"/>
      <c r="E2041" s="9"/>
      <c r="F2041" s="9"/>
      <c r="G2041" s="9"/>
      <c r="H2041" s="12"/>
      <c r="I2041" s="10"/>
      <c r="J2041" s="26"/>
    </row>
    <row r="2042" spans="2:10">
      <c r="B2042" s="9"/>
      <c r="C2042" s="9"/>
      <c r="D2042" s="9"/>
      <c r="E2042" s="9"/>
      <c r="F2042" s="9"/>
      <c r="G2042" s="9"/>
      <c r="H2042" s="12"/>
      <c r="I2042" s="10"/>
      <c r="J2042" s="26"/>
    </row>
    <row r="2043" spans="2:10">
      <c r="B2043" s="9"/>
      <c r="C2043" s="9"/>
      <c r="D2043" s="9"/>
      <c r="E2043" s="9"/>
      <c r="F2043" s="9"/>
      <c r="G2043" s="9"/>
      <c r="H2043" s="12"/>
      <c r="I2043" s="10"/>
      <c r="J2043" s="26"/>
    </row>
    <row r="2044" spans="2:10">
      <c r="B2044" s="9"/>
      <c r="C2044" s="9"/>
      <c r="D2044" s="9"/>
      <c r="E2044" s="9"/>
      <c r="F2044" s="9"/>
      <c r="G2044" s="9"/>
      <c r="H2044" s="12"/>
      <c r="I2044" s="10"/>
      <c r="J2044" s="26"/>
    </row>
    <row r="2045" spans="2:10">
      <c r="B2045" s="9"/>
      <c r="C2045" s="9"/>
      <c r="D2045" s="9"/>
      <c r="E2045" s="9"/>
      <c r="F2045" s="9"/>
      <c r="G2045" s="9"/>
      <c r="H2045" s="12"/>
      <c r="I2045" s="10"/>
      <c r="J2045" s="26"/>
    </row>
    <row r="2046" spans="2:10">
      <c r="B2046" s="9"/>
      <c r="C2046" s="9"/>
      <c r="D2046" s="9"/>
      <c r="E2046" s="9"/>
      <c r="F2046" s="9"/>
      <c r="G2046" s="9"/>
      <c r="H2046" s="12"/>
      <c r="I2046" s="10"/>
      <c r="J2046" s="26"/>
    </row>
    <row r="2047" spans="2:10">
      <c r="B2047" s="9"/>
      <c r="C2047" s="9"/>
      <c r="D2047" s="9"/>
      <c r="E2047" s="9"/>
      <c r="F2047" s="9"/>
      <c r="G2047" s="9"/>
      <c r="H2047" s="12"/>
      <c r="I2047" s="10"/>
      <c r="J2047" s="26"/>
    </row>
    <row r="2048" spans="2:10">
      <c r="B2048" s="9"/>
      <c r="C2048" s="9"/>
      <c r="D2048" s="9"/>
      <c r="E2048" s="9"/>
      <c r="F2048" s="9"/>
      <c r="G2048" s="9"/>
      <c r="H2048" s="12"/>
      <c r="I2048" s="10"/>
      <c r="J2048" s="26"/>
    </row>
    <row r="2049" spans="2:10">
      <c r="B2049" s="9"/>
      <c r="C2049" s="9"/>
      <c r="D2049" s="9"/>
      <c r="E2049" s="9"/>
      <c r="F2049" s="9"/>
      <c r="G2049" s="9"/>
      <c r="H2049" s="12"/>
      <c r="I2049" s="10"/>
      <c r="J2049" s="26"/>
    </row>
    <row r="2050" spans="2:10">
      <c r="B2050" s="9"/>
      <c r="C2050" s="9"/>
      <c r="D2050" s="9"/>
      <c r="E2050" s="9"/>
      <c r="F2050" s="9"/>
      <c r="G2050" s="9"/>
      <c r="H2050" s="12"/>
      <c r="I2050" s="10"/>
      <c r="J2050" s="26"/>
    </row>
    <row r="2051" spans="2:10">
      <c r="B2051" s="9"/>
      <c r="C2051" s="9"/>
      <c r="D2051" s="9"/>
      <c r="E2051" s="9"/>
      <c r="F2051" s="9"/>
      <c r="G2051" s="9"/>
      <c r="H2051" s="12"/>
      <c r="I2051" s="10"/>
      <c r="J2051" s="26"/>
    </row>
    <row r="2052" spans="2:10">
      <c r="B2052" s="9"/>
      <c r="C2052" s="9"/>
      <c r="D2052" s="9"/>
      <c r="E2052" s="9"/>
      <c r="F2052" s="9"/>
      <c r="G2052" s="9"/>
      <c r="H2052" s="12"/>
      <c r="I2052" s="10"/>
      <c r="J2052" s="26"/>
    </row>
    <row r="2053" spans="2:10">
      <c r="B2053" s="9"/>
      <c r="C2053" s="9"/>
      <c r="D2053" s="9"/>
      <c r="E2053" s="9"/>
      <c r="F2053" s="9"/>
      <c r="G2053" s="9"/>
      <c r="H2053" s="12"/>
      <c r="I2053" s="10"/>
      <c r="J2053" s="26"/>
    </row>
    <row r="2054" spans="2:10">
      <c r="B2054" s="9"/>
      <c r="C2054" s="9"/>
      <c r="D2054" s="9"/>
      <c r="E2054" s="9"/>
      <c r="F2054" s="9"/>
      <c r="G2054" s="9"/>
      <c r="H2054" s="12"/>
      <c r="I2054" s="10"/>
      <c r="J2054" s="26"/>
    </row>
    <row r="2055" spans="2:10">
      <c r="B2055" s="9"/>
      <c r="C2055" s="9"/>
      <c r="D2055" s="9"/>
      <c r="E2055" s="9"/>
      <c r="F2055" s="9"/>
      <c r="G2055" s="9"/>
      <c r="H2055" s="12"/>
      <c r="I2055" s="10"/>
      <c r="J2055" s="26"/>
    </row>
    <row r="2056" spans="2:10">
      <c r="B2056" s="9"/>
      <c r="C2056" s="9"/>
      <c r="D2056" s="9"/>
      <c r="E2056" s="9"/>
      <c r="F2056" s="9"/>
      <c r="G2056" s="9"/>
      <c r="H2056" s="12"/>
      <c r="I2056" s="10"/>
      <c r="J2056" s="26"/>
    </row>
    <row r="2057" spans="2:10">
      <c r="B2057" s="9"/>
      <c r="C2057" s="9"/>
      <c r="D2057" s="9"/>
      <c r="E2057" s="9"/>
      <c r="F2057" s="9"/>
      <c r="G2057" s="9"/>
      <c r="H2057" s="12"/>
      <c r="I2057" s="10"/>
      <c r="J2057" s="26"/>
    </row>
    <row r="2058" spans="2:10">
      <c r="B2058" s="9"/>
      <c r="C2058" s="9"/>
      <c r="D2058" s="9"/>
      <c r="E2058" s="9"/>
      <c r="F2058" s="9"/>
      <c r="G2058" s="9"/>
      <c r="H2058" s="12"/>
      <c r="I2058" s="10"/>
      <c r="J2058" s="26"/>
    </row>
    <row r="2059" spans="2:10">
      <c r="B2059" s="9"/>
      <c r="C2059" s="9"/>
      <c r="D2059" s="9"/>
      <c r="E2059" s="9"/>
      <c r="F2059" s="9"/>
      <c r="G2059" s="9"/>
      <c r="H2059" s="12"/>
      <c r="I2059" s="10"/>
      <c r="J2059" s="26"/>
    </row>
    <row r="2060" spans="2:10">
      <c r="B2060" s="9"/>
      <c r="C2060" s="9"/>
      <c r="D2060" s="9"/>
      <c r="E2060" s="9"/>
      <c r="F2060" s="9"/>
      <c r="G2060" s="9"/>
      <c r="H2060" s="12"/>
      <c r="I2060" s="10"/>
      <c r="J2060" s="26"/>
    </row>
    <row r="2061" spans="2:10">
      <c r="B2061" s="9"/>
      <c r="C2061" s="9"/>
      <c r="D2061" s="9"/>
      <c r="E2061" s="9"/>
      <c r="F2061" s="9"/>
      <c r="G2061" s="9"/>
      <c r="H2061" s="12"/>
      <c r="I2061" s="10"/>
      <c r="J2061" s="26"/>
    </row>
    <row r="2062" spans="2:10">
      <c r="B2062" s="9"/>
      <c r="C2062" s="9"/>
      <c r="D2062" s="9"/>
      <c r="E2062" s="9"/>
      <c r="F2062" s="9"/>
      <c r="G2062" s="9"/>
      <c r="H2062" s="12"/>
      <c r="I2062" s="10"/>
      <c r="J2062" s="26"/>
    </row>
    <row r="2063" spans="2:10">
      <c r="B2063" s="9"/>
      <c r="C2063" s="9"/>
      <c r="D2063" s="9"/>
      <c r="E2063" s="9"/>
      <c r="F2063" s="9"/>
      <c r="G2063" s="9"/>
      <c r="H2063" s="12"/>
      <c r="I2063" s="10"/>
      <c r="J2063" s="26"/>
    </row>
    <row r="2064" spans="2:10">
      <c r="B2064" s="9"/>
      <c r="C2064" s="9"/>
      <c r="D2064" s="9"/>
      <c r="E2064" s="9"/>
      <c r="F2064" s="9"/>
      <c r="G2064" s="9"/>
      <c r="H2064" s="12"/>
      <c r="I2064" s="10"/>
      <c r="J2064" s="26"/>
    </row>
    <row r="2065" spans="2:10">
      <c r="B2065" s="9"/>
      <c r="C2065" s="9"/>
      <c r="D2065" s="9"/>
      <c r="E2065" s="9"/>
      <c r="F2065" s="9"/>
      <c r="G2065" s="9"/>
      <c r="H2065" s="12"/>
      <c r="I2065" s="10"/>
      <c r="J2065" s="26"/>
    </row>
    <row r="2066" spans="2:10">
      <c r="B2066" s="9"/>
      <c r="C2066" s="9"/>
      <c r="D2066" s="9"/>
      <c r="E2066" s="9"/>
      <c r="F2066" s="9"/>
      <c r="G2066" s="9"/>
      <c r="H2066" s="12"/>
      <c r="I2066" s="10"/>
      <c r="J2066" s="26"/>
    </row>
    <row r="2067" spans="2:10">
      <c r="B2067" s="9"/>
      <c r="C2067" s="9"/>
      <c r="D2067" s="9"/>
      <c r="E2067" s="9"/>
      <c r="F2067" s="9"/>
      <c r="G2067" s="9"/>
      <c r="H2067" s="12"/>
      <c r="I2067" s="10"/>
      <c r="J2067" s="26"/>
    </row>
    <row r="2068" spans="2:10">
      <c r="B2068" s="9"/>
      <c r="C2068" s="9"/>
      <c r="D2068" s="9"/>
      <c r="E2068" s="9"/>
      <c r="F2068" s="9"/>
      <c r="G2068" s="9"/>
      <c r="H2068" s="12"/>
      <c r="I2068" s="10"/>
      <c r="J2068" s="26"/>
    </row>
    <row r="2069" spans="2:10">
      <c r="B2069" s="9"/>
      <c r="C2069" s="9"/>
      <c r="D2069" s="9"/>
      <c r="E2069" s="9"/>
      <c r="F2069" s="9"/>
      <c r="G2069" s="9"/>
      <c r="H2069" s="12"/>
      <c r="I2069" s="10"/>
      <c r="J2069" s="26"/>
    </row>
    <row r="2070" spans="2:10">
      <c r="B2070" s="9"/>
      <c r="C2070" s="9"/>
      <c r="D2070" s="9"/>
      <c r="E2070" s="9"/>
      <c r="F2070" s="9"/>
      <c r="G2070" s="9"/>
      <c r="H2070" s="12"/>
      <c r="I2070" s="10"/>
      <c r="J2070" s="26"/>
    </row>
    <row r="2071" spans="2:10">
      <c r="B2071" s="9"/>
      <c r="C2071" s="9"/>
      <c r="D2071" s="9"/>
      <c r="E2071" s="9"/>
      <c r="F2071" s="9"/>
      <c r="G2071" s="9"/>
      <c r="H2071" s="12"/>
      <c r="I2071" s="10"/>
      <c r="J2071" s="26"/>
    </row>
    <row r="2072" spans="2:10">
      <c r="B2072" s="9"/>
      <c r="C2072" s="9"/>
      <c r="D2072" s="9"/>
      <c r="E2072" s="9"/>
      <c r="F2072" s="9"/>
      <c r="G2072" s="9"/>
      <c r="H2072" s="12"/>
      <c r="I2072" s="10"/>
      <c r="J2072" s="26"/>
    </row>
    <row r="2073" spans="2:10">
      <c r="B2073" s="9"/>
      <c r="C2073" s="9"/>
      <c r="D2073" s="9"/>
      <c r="E2073" s="9"/>
      <c r="F2073" s="9"/>
      <c r="G2073" s="9"/>
      <c r="H2073" s="12"/>
      <c r="I2073" s="10"/>
      <c r="J2073" s="26"/>
    </row>
    <row r="2074" spans="2:10">
      <c r="B2074" s="9"/>
      <c r="C2074" s="9"/>
      <c r="D2074" s="9"/>
      <c r="E2074" s="9"/>
      <c r="F2074" s="9"/>
      <c r="G2074" s="9"/>
      <c r="H2074" s="12"/>
      <c r="I2074" s="10"/>
      <c r="J2074" s="26"/>
    </row>
    <row r="2075" spans="2:10">
      <c r="B2075" s="9"/>
      <c r="C2075" s="9"/>
      <c r="D2075" s="9"/>
      <c r="E2075" s="9"/>
      <c r="F2075" s="9"/>
      <c r="G2075" s="9"/>
      <c r="H2075" s="12"/>
      <c r="I2075" s="10"/>
      <c r="J2075" s="26"/>
    </row>
    <row r="2076" spans="2:10">
      <c r="B2076" s="9"/>
      <c r="C2076" s="9"/>
      <c r="D2076" s="9"/>
      <c r="E2076" s="9"/>
      <c r="F2076" s="9"/>
      <c r="G2076" s="9"/>
      <c r="H2076" s="12"/>
      <c r="I2076" s="10"/>
      <c r="J2076" s="26"/>
    </row>
    <row r="2077" spans="2:10">
      <c r="B2077" s="9"/>
      <c r="C2077" s="9"/>
      <c r="D2077" s="9"/>
      <c r="E2077" s="9"/>
      <c r="F2077" s="9"/>
      <c r="G2077" s="9"/>
      <c r="H2077" s="12"/>
      <c r="I2077" s="10"/>
      <c r="J2077" s="26"/>
    </row>
    <row r="2078" spans="2:10">
      <c r="B2078" s="9"/>
      <c r="C2078" s="9"/>
      <c r="D2078" s="9"/>
      <c r="E2078" s="9"/>
      <c r="F2078" s="9"/>
      <c r="G2078" s="9"/>
      <c r="H2078" s="12"/>
      <c r="I2078" s="10"/>
      <c r="J2078" s="26"/>
    </row>
    <row r="2079" spans="2:10">
      <c r="B2079" s="9"/>
      <c r="C2079" s="9"/>
      <c r="D2079" s="9"/>
      <c r="E2079" s="9"/>
      <c r="F2079" s="9"/>
      <c r="G2079" s="9"/>
      <c r="H2079" s="12"/>
      <c r="I2079" s="10"/>
      <c r="J2079" s="26"/>
    </row>
    <row r="2080" spans="2:10">
      <c r="B2080" s="9"/>
      <c r="C2080" s="9"/>
      <c r="D2080" s="9"/>
      <c r="E2080" s="9"/>
      <c r="F2080" s="9"/>
      <c r="G2080" s="9"/>
      <c r="H2080" s="12"/>
      <c r="I2080" s="10"/>
      <c r="J2080" s="26"/>
    </row>
    <row r="2081" spans="2:10">
      <c r="B2081" s="9"/>
      <c r="C2081" s="9"/>
      <c r="D2081" s="9"/>
      <c r="E2081" s="9"/>
      <c r="F2081" s="9"/>
      <c r="G2081" s="9"/>
      <c r="H2081" s="12"/>
      <c r="I2081" s="10"/>
      <c r="J2081" s="26"/>
    </row>
    <row r="2082" spans="2:10">
      <c r="B2082" s="9"/>
      <c r="C2082" s="9"/>
      <c r="D2082" s="9"/>
      <c r="E2082" s="9"/>
      <c r="F2082" s="9"/>
      <c r="G2082" s="9"/>
      <c r="H2082" s="12"/>
      <c r="I2082" s="10"/>
      <c r="J2082" s="26"/>
    </row>
    <row r="2083" spans="2:10">
      <c r="B2083" s="9"/>
      <c r="C2083" s="9"/>
      <c r="D2083" s="9"/>
      <c r="E2083" s="9"/>
      <c r="F2083" s="9"/>
      <c r="G2083" s="9"/>
      <c r="H2083" s="12"/>
      <c r="I2083" s="10"/>
      <c r="J2083" s="26"/>
    </row>
    <row r="2084" spans="2:10">
      <c r="B2084" s="9"/>
      <c r="C2084" s="9"/>
      <c r="D2084" s="9"/>
      <c r="E2084" s="9"/>
      <c r="F2084" s="9"/>
      <c r="G2084" s="9"/>
      <c r="H2084" s="12"/>
      <c r="I2084" s="10"/>
      <c r="J2084" s="26"/>
    </row>
    <row r="2085" spans="2:10">
      <c r="B2085" s="9"/>
      <c r="C2085" s="9"/>
      <c r="D2085" s="9"/>
      <c r="E2085" s="9"/>
      <c r="F2085" s="9"/>
      <c r="G2085" s="9"/>
      <c r="H2085" s="12"/>
      <c r="I2085" s="10"/>
      <c r="J2085" s="26"/>
    </row>
    <row r="2086" spans="2:10">
      <c r="B2086" s="9"/>
      <c r="C2086" s="9"/>
      <c r="D2086" s="9"/>
      <c r="E2086" s="9"/>
      <c r="F2086" s="9"/>
      <c r="G2086" s="9"/>
      <c r="H2086" s="12"/>
      <c r="I2086" s="10"/>
      <c r="J2086" s="26"/>
    </row>
    <row r="2087" spans="2:10">
      <c r="B2087" s="9"/>
      <c r="C2087" s="9"/>
      <c r="D2087" s="9"/>
      <c r="E2087" s="9"/>
      <c r="F2087" s="9"/>
      <c r="G2087" s="9"/>
      <c r="H2087" s="12"/>
      <c r="I2087" s="10"/>
      <c r="J2087" s="26"/>
    </row>
    <row r="2088" spans="2:10">
      <c r="B2088" s="9"/>
      <c r="C2088" s="9"/>
      <c r="D2088" s="9"/>
      <c r="E2088" s="9"/>
      <c r="F2088" s="9"/>
      <c r="G2088" s="9"/>
      <c r="H2088" s="12"/>
      <c r="I2088" s="10"/>
      <c r="J2088" s="26"/>
    </row>
    <row r="2089" spans="2:10">
      <c r="B2089" s="9"/>
      <c r="C2089" s="9"/>
      <c r="D2089" s="9"/>
      <c r="E2089" s="9"/>
      <c r="F2089" s="9"/>
      <c r="G2089" s="9"/>
      <c r="H2089" s="12"/>
      <c r="I2089" s="10"/>
      <c r="J2089" s="26"/>
    </row>
    <row r="2090" spans="2:10">
      <c r="B2090" s="9"/>
      <c r="C2090" s="9"/>
      <c r="D2090" s="9"/>
      <c r="E2090" s="9"/>
      <c r="F2090" s="9"/>
      <c r="G2090" s="9"/>
      <c r="H2090" s="12"/>
      <c r="I2090" s="10"/>
      <c r="J2090" s="26"/>
    </row>
    <row r="2091" spans="2:10">
      <c r="B2091" s="9"/>
      <c r="C2091" s="9"/>
      <c r="D2091" s="9"/>
      <c r="E2091" s="9"/>
      <c r="F2091" s="9"/>
      <c r="G2091" s="9"/>
      <c r="H2091" s="12"/>
      <c r="I2091" s="10"/>
      <c r="J2091" s="26"/>
    </row>
    <row r="2092" spans="2:10">
      <c r="B2092" s="9"/>
      <c r="C2092" s="9"/>
      <c r="D2092" s="9"/>
      <c r="E2092" s="9"/>
      <c r="F2092" s="9"/>
      <c r="G2092" s="9"/>
      <c r="H2092" s="12"/>
      <c r="I2092" s="10"/>
      <c r="J2092" s="26"/>
    </row>
    <row r="2093" spans="2:10">
      <c r="B2093" s="9"/>
      <c r="C2093" s="9"/>
      <c r="D2093" s="9"/>
      <c r="E2093" s="9"/>
      <c r="F2093" s="9"/>
      <c r="G2093" s="9"/>
      <c r="H2093" s="12"/>
      <c r="I2093" s="10"/>
      <c r="J2093" s="26"/>
    </row>
    <row r="2094" spans="2:10">
      <c r="B2094" s="9"/>
      <c r="C2094" s="9"/>
      <c r="D2094" s="9"/>
      <c r="E2094" s="9"/>
      <c r="F2094" s="9"/>
      <c r="G2094" s="9"/>
      <c r="H2094" s="12"/>
      <c r="I2094" s="10"/>
      <c r="J2094" s="26"/>
    </row>
    <row r="2095" spans="2:10">
      <c r="B2095" s="9"/>
      <c r="C2095" s="9"/>
      <c r="D2095" s="9"/>
      <c r="E2095" s="9"/>
      <c r="F2095" s="9"/>
      <c r="G2095" s="9"/>
      <c r="H2095" s="12"/>
      <c r="I2095" s="10"/>
      <c r="J2095" s="26"/>
    </row>
    <row r="2096" spans="2:10">
      <c r="B2096" s="9"/>
      <c r="C2096" s="9"/>
      <c r="D2096" s="9"/>
      <c r="E2096" s="9"/>
      <c r="F2096" s="9"/>
      <c r="G2096" s="9"/>
      <c r="H2096" s="12"/>
      <c r="I2096" s="10"/>
      <c r="J2096" s="26"/>
    </row>
    <row r="2097" spans="2:10">
      <c r="B2097" s="9"/>
      <c r="C2097" s="9"/>
      <c r="D2097" s="9"/>
      <c r="E2097" s="9"/>
      <c r="F2097" s="9"/>
      <c r="G2097" s="9"/>
      <c r="H2097" s="12"/>
      <c r="I2097" s="10"/>
      <c r="J2097" s="26"/>
    </row>
    <row r="2098" spans="2:10">
      <c r="B2098" s="9"/>
      <c r="C2098" s="9"/>
      <c r="D2098" s="9"/>
      <c r="E2098" s="9"/>
      <c r="F2098" s="9"/>
      <c r="G2098" s="9"/>
      <c r="H2098" s="12"/>
      <c r="I2098" s="10"/>
      <c r="J2098" s="26"/>
    </row>
    <row r="2099" spans="2:10">
      <c r="B2099" s="9"/>
      <c r="C2099" s="9"/>
      <c r="D2099" s="9"/>
      <c r="E2099" s="9"/>
      <c r="F2099" s="9"/>
      <c r="G2099" s="9"/>
      <c r="H2099" s="12"/>
      <c r="I2099" s="10"/>
      <c r="J2099" s="26"/>
    </row>
    <row r="2100" spans="2:10">
      <c r="B2100" s="9"/>
      <c r="C2100" s="9"/>
      <c r="D2100" s="9"/>
      <c r="E2100" s="9"/>
      <c r="F2100" s="9"/>
      <c r="G2100" s="9"/>
      <c r="H2100" s="12"/>
      <c r="I2100" s="10"/>
      <c r="J2100" s="26"/>
    </row>
    <row r="2101" spans="2:10">
      <c r="B2101" s="9"/>
      <c r="C2101" s="9"/>
      <c r="D2101" s="9"/>
      <c r="E2101" s="9"/>
      <c r="F2101" s="9"/>
      <c r="G2101" s="9"/>
      <c r="H2101" s="12"/>
      <c r="I2101" s="10"/>
      <c r="J2101" s="26"/>
    </row>
    <row r="2102" spans="2:10">
      <c r="B2102" s="9"/>
      <c r="C2102" s="9"/>
      <c r="D2102" s="9"/>
      <c r="E2102" s="9"/>
      <c r="F2102" s="9"/>
      <c r="G2102" s="9"/>
      <c r="H2102" s="12"/>
      <c r="I2102" s="10"/>
      <c r="J2102" s="26"/>
    </row>
    <row r="2103" spans="2:10">
      <c r="B2103" s="9"/>
      <c r="C2103" s="9"/>
      <c r="D2103" s="9"/>
      <c r="E2103" s="9"/>
      <c r="F2103" s="9"/>
      <c r="G2103" s="9"/>
      <c r="H2103" s="12"/>
      <c r="I2103" s="10"/>
      <c r="J2103" s="26"/>
    </row>
    <row r="2104" spans="2:10">
      <c r="B2104" s="9"/>
      <c r="C2104" s="9"/>
      <c r="D2104" s="9"/>
      <c r="E2104" s="9"/>
      <c r="F2104" s="9"/>
      <c r="G2104" s="9"/>
      <c r="H2104" s="12"/>
      <c r="I2104" s="10"/>
      <c r="J2104" s="26"/>
    </row>
    <row r="2105" spans="2:10">
      <c r="B2105" s="9"/>
      <c r="C2105" s="9"/>
      <c r="D2105" s="9"/>
      <c r="E2105" s="9"/>
      <c r="F2105" s="9"/>
      <c r="G2105" s="9"/>
      <c r="H2105" s="12"/>
      <c r="I2105" s="10"/>
      <c r="J2105" s="26"/>
    </row>
    <row r="2106" spans="2:10">
      <c r="B2106" s="9"/>
      <c r="C2106" s="9"/>
      <c r="D2106" s="9"/>
      <c r="E2106" s="9"/>
      <c r="F2106" s="9"/>
      <c r="G2106" s="9"/>
      <c r="H2106" s="12"/>
      <c r="I2106" s="10"/>
      <c r="J2106" s="26"/>
    </row>
    <row r="2107" spans="2:10">
      <c r="B2107" s="9"/>
      <c r="C2107" s="9"/>
      <c r="D2107" s="9"/>
      <c r="E2107" s="9"/>
      <c r="F2107" s="9"/>
      <c r="G2107" s="9"/>
      <c r="H2107" s="12"/>
      <c r="I2107" s="10"/>
      <c r="J2107" s="26"/>
    </row>
    <row r="2108" spans="2:10">
      <c r="B2108" s="9"/>
      <c r="C2108" s="9"/>
      <c r="D2108" s="9"/>
      <c r="E2108" s="9"/>
      <c r="F2108" s="9"/>
      <c r="G2108" s="9"/>
      <c r="H2108" s="12"/>
      <c r="I2108" s="10"/>
      <c r="J2108" s="26"/>
    </row>
    <row r="2109" spans="2:10">
      <c r="B2109" s="9"/>
      <c r="C2109" s="9"/>
      <c r="D2109" s="9"/>
      <c r="E2109" s="9"/>
      <c r="F2109" s="9"/>
      <c r="G2109" s="9"/>
      <c r="H2109" s="12"/>
      <c r="I2109" s="10"/>
      <c r="J2109" s="26"/>
    </row>
    <row r="2110" spans="2:10">
      <c r="B2110" s="9"/>
      <c r="C2110" s="9"/>
      <c r="D2110" s="9"/>
      <c r="E2110" s="9"/>
      <c r="F2110" s="9"/>
      <c r="G2110" s="9"/>
      <c r="H2110" s="12"/>
      <c r="I2110" s="10"/>
      <c r="J2110" s="26"/>
    </row>
    <row r="2111" spans="2:10">
      <c r="B2111" s="9"/>
      <c r="C2111" s="9"/>
      <c r="D2111" s="9"/>
      <c r="E2111" s="9"/>
      <c r="F2111" s="9"/>
      <c r="G2111" s="9"/>
      <c r="H2111" s="12"/>
      <c r="I2111" s="10"/>
      <c r="J2111" s="26"/>
    </row>
    <row r="2112" spans="2:10">
      <c r="B2112" s="9"/>
      <c r="C2112" s="9"/>
      <c r="D2112" s="9"/>
      <c r="E2112" s="9"/>
      <c r="F2112" s="9"/>
      <c r="G2112" s="9"/>
      <c r="H2112" s="12"/>
      <c r="I2112" s="10"/>
      <c r="J2112" s="26"/>
    </row>
    <row r="2113" spans="2:10">
      <c r="B2113" s="9"/>
      <c r="C2113" s="9"/>
      <c r="D2113" s="9"/>
      <c r="E2113" s="9"/>
      <c r="F2113" s="9"/>
      <c r="G2113" s="9"/>
      <c r="H2113" s="12"/>
      <c r="I2113" s="10"/>
      <c r="J2113" s="26"/>
    </row>
    <row r="2114" spans="2:10">
      <c r="B2114" s="9"/>
      <c r="C2114" s="9"/>
      <c r="D2114" s="9"/>
      <c r="E2114" s="9"/>
      <c r="F2114" s="9"/>
      <c r="G2114" s="9"/>
      <c r="H2114" s="12"/>
      <c r="I2114" s="10"/>
      <c r="J2114" s="26"/>
    </row>
    <row r="2115" spans="2:10">
      <c r="B2115" s="9"/>
      <c r="C2115" s="9"/>
      <c r="D2115" s="9"/>
      <c r="E2115" s="9"/>
      <c r="F2115" s="9"/>
      <c r="G2115" s="9"/>
      <c r="H2115" s="12"/>
      <c r="I2115" s="10"/>
      <c r="J2115" s="26"/>
    </row>
    <row r="2116" spans="2:10">
      <c r="B2116" s="9"/>
      <c r="C2116" s="9"/>
      <c r="D2116" s="9"/>
      <c r="E2116" s="9"/>
      <c r="F2116" s="9"/>
      <c r="G2116" s="9"/>
      <c r="H2116" s="12"/>
      <c r="I2116" s="10"/>
      <c r="J2116" s="26"/>
    </row>
    <row r="2117" spans="2:10">
      <c r="B2117" s="9"/>
      <c r="C2117" s="9"/>
      <c r="D2117" s="9"/>
      <c r="E2117" s="9"/>
      <c r="F2117" s="9"/>
      <c r="G2117" s="9"/>
      <c r="H2117" s="12"/>
      <c r="I2117" s="10"/>
      <c r="J2117" s="26"/>
    </row>
    <row r="2118" spans="2:10">
      <c r="B2118" s="9"/>
      <c r="C2118" s="9"/>
      <c r="D2118" s="9"/>
      <c r="E2118" s="9"/>
      <c r="F2118" s="9"/>
      <c r="G2118" s="9"/>
      <c r="H2118" s="12"/>
      <c r="I2118" s="10"/>
      <c r="J2118" s="26"/>
    </row>
    <row r="2119" spans="2:10">
      <c r="B2119" s="9"/>
      <c r="C2119" s="9"/>
      <c r="D2119" s="9"/>
      <c r="E2119" s="9"/>
      <c r="F2119" s="9"/>
      <c r="G2119" s="9"/>
      <c r="H2119" s="12"/>
      <c r="I2119" s="10"/>
      <c r="J2119" s="26"/>
    </row>
    <row r="2120" spans="2:10">
      <c r="B2120" s="9"/>
      <c r="C2120" s="9"/>
      <c r="D2120" s="9"/>
      <c r="E2120" s="9"/>
      <c r="F2120" s="9"/>
      <c r="G2120" s="9"/>
      <c r="H2120" s="12"/>
      <c r="I2120" s="10"/>
      <c r="J2120" s="26"/>
    </row>
    <row r="2121" spans="2:10">
      <c r="B2121" s="9"/>
      <c r="C2121" s="9"/>
      <c r="D2121" s="9"/>
      <c r="E2121" s="9"/>
      <c r="F2121" s="9"/>
      <c r="G2121" s="9"/>
      <c r="H2121" s="12"/>
      <c r="I2121" s="10"/>
      <c r="J2121" s="26"/>
    </row>
    <row r="2122" spans="2:10">
      <c r="B2122" s="9"/>
      <c r="C2122" s="9"/>
      <c r="D2122" s="9"/>
      <c r="E2122" s="9"/>
      <c r="F2122" s="9"/>
      <c r="G2122" s="9"/>
      <c r="H2122" s="12"/>
      <c r="I2122" s="10"/>
      <c r="J2122" s="26"/>
    </row>
    <row r="2123" spans="2:10">
      <c r="B2123" s="9"/>
      <c r="C2123" s="9"/>
      <c r="D2123" s="9"/>
      <c r="E2123" s="9"/>
      <c r="F2123" s="9"/>
      <c r="G2123" s="9"/>
      <c r="H2123" s="12"/>
      <c r="I2123" s="10"/>
      <c r="J2123" s="26"/>
    </row>
    <row r="2124" spans="2:10">
      <c r="B2124" s="9"/>
      <c r="C2124" s="9"/>
      <c r="D2124" s="9"/>
      <c r="E2124" s="9"/>
      <c r="F2124" s="9"/>
      <c r="G2124" s="9"/>
      <c r="H2124" s="12"/>
      <c r="I2124" s="10"/>
      <c r="J2124" s="26"/>
    </row>
    <row r="2125" spans="2:10">
      <c r="B2125" s="9"/>
      <c r="C2125" s="9"/>
      <c r="D2125" s="9"/>
      <c r="E2125" s="9"/>
      <c r="F2125" s="9"/>
      <c r="G2125" s="9"/>
      <c r="H2125" s="12"/>
      <c r="I2125" s="10"/>
      <c r="J2125" s="26"/>
    </row>
    <row r="2126" spans="2:10">
      <c r="B2126" s="9"/>
      <c r="C2126" s="9"/>
      <c r="D2126" s="9"/>
      <c r="E2126" s="9"/>
      <c r="F2126" s="9"/>
      <c r="G2126" s="9"/>
      <c r="H2126" s="12"/>
      <c r="I2126" s="10"/>
      <c r="J2126" s="26"/>
    </row>
    <row r="2127" spans="2:10">
      <c r="B2127" s="9"/>
      <c r="C2127" s="9"/>
      <c r="D2127" s="9"/>
      <c r="E2127" s="9"/>
      <c r="F2127" s="9"/>
      <c r="G2127" s="9"/>
      <c r="H2127" s="12"/>
      <c r="I2127" s="10"/>
      <c r="J2127" s="26"/>
    </row>
    <row r="2128" spans="2:10">
      <c r="B2128" s="9"/>
      <c r="C2128" s="9"/>
      <c r="D2128" s="9"/>
      <c r="E2128" s="9"/>
      <c r="F2128" s="9"/>
      <c r="G2128" s="9"/>
      <c r="H2128" s="12"/>
      <c r="I2128" s="10"/>
      <c r="J2128" s="26"/>
    </row>
    <row r="2129" spans="2:10">
      <c r="B2129" s="9"/>
      <c r="C2129" s="9"/>
      <c r="D2129" s="9"/>
      <c r="E2129" s="9"/>
      <c r="F2129" s="9"/>
      <c r="G2129" s="9"/>
      <c r="H2129" s="12"/>
      <c r="I2129" s="10"/>
      <c r="J2129" s="26"/>
    </row>
    <row r="2130" spans="2:10">
      <c r="B2130" s="9"/>
      <c r="C2130" s="9"/>
      <c r="D2130" s="9"/>
      <c r="E2130" s="9"/>
      <c r="F2130" s="9"/>
      <c r="G2130" s="9"/>
      <c r="H2130" s="12"/>
      <c r="I2130" s="10"/>
      <c r="J2130" s="26"/>
    </row>
    <row r="2131" spans="2:10">
      <c r="B2131" s="9"/>
      <c r="C2131" s="9"/>
      <c r="D2131" s="9"/>
      <c r="E2131" s="9"/>
      <c r="F2131" s="9"/>
      <c r="G2131" s="9"/>
      <c r="H2131" s="12"/>
      <c r="I2131" s="10"/>
      <c r="J2131" s="26"/>
    </row>
    <row r="2132" spans="2:10">
      <c r="B2132" s="9"/>
      <c r="C2132" s="9"/>
      <c r="D2132" s="9"/>
      <c r="E2132" s="9"/>
      <c r="F2132" s="9"/>
      <c r="G2132" s="9"/>
      <c r="H2132" s="12"/>
      <c r="I2132" s="10"/>
      <c r="J2132" s="26"/>
    </row>
    <row r="2133" spans="2:10">
      <c r="B2133" s="9"/>
      <c r="C2133" s="9"/>
      <c r="D2133" s="9"/>
      <c r="E2133" s="9"/>
      <c r="F2133" s="9"/>
      <c r="G2133" s="9"/>
      <c r="H2133" s="12"/>
      <c r="I2133" s="10"/>
      <c r="J2133" s="26"/>
    </row>
    <row r="2134" spans="2:10">
      <c r="B2134" s="9"/>
      <c r="C2134" s="9"/>
      <c r="D2134" s="9"/>
      <c r="E2134" s="9"/>
      <c r="F2134" s="9"/>
      <c r="G2134" s="9"/>
      <c r="H2134" s="12"/>
      <c r="I2134" s="10"/>
      <c r="J2134" s="26"/>
    </row>
    <row r="2135" spans="2:10">
      <c r="B2135" s="9"/>
      <c r="C2135" s="9"/>
      <c r="D2135" s="9"/>
      <c r="E2135" s="9"/>
      <c r="F2135" s="9"/>
      <c r="G2135" s="9"/>
      <c r="H2135" s="12"/>
      <c r="I2135" s="10"/>
      <c r="J2135" s="26"/>
    </row>
    <row r="2136" spans="2:10">
      <c r="B2136" s="9"/>
      <c r="C2136" s="9"/>
      <c r="D2136" s="9"/>
      <c r="E2136" s="9"/>
      <c r="F2136" s="9"/>
      <c r="G2136" s="9"/>
      <c r="H2136" s="12"/>
      <c r="I2136" s="10"/>
      <c r="J2136" s="26"/>
    </row>
    <row r="2137" spans="2:10">
      <c r="B2137" s="9"/>
      <c r="C2137" s="9"/>
      <c r="D2137" s="9"/>
      <c r="E2137" s="9"/>
      <c r="F2137" s="9"/>
      <c r="G2137" s="9"/>
      <c r="H2137" s="12"/>
      <c r="I2137" s="10"/>
      <c r="J2137" s="26"/>
    </row>
    <row r="2138" spans="2:10">
      <c r="B2138" s="9"/>
      <c r="C2138" s="9"/>
      <c r="D2138" s="9"/>
      <c r="E2138" s="9"/>
      <c r="F2138" s="9"/>
      <c r="G2138" s="9"/>
      <c r="H2138" s="12"/>
      <c r="I2138" s="10"/>
      <c r="J2138" s="26"/>
    </row>
    <row r="2139" spans="2:10">
      <c r="B2139" s="9"/>
      <c r="C2139" s="9"/>
      <c r="D2139" s="9"/>
      <c r="E2139" s="9"/>
      <c r="F2139" s="9"/>
      <c r="G2139" s="9"/>
      <c r="H2139" s="12"/>
      <c r="I2139" s="10"/>
      <c r="J2139" s="26"/>
    </row>
    <row r="2140" spans="2:10">
      <c r="B2140" s="9"/>
      <c r="C2140" s="9"/>
      <c r="D2140" s="9"/>
      <c r="E2140" s="9"/>
      <c r="F2140" s="9"/>
      <c r="G2140" s="9"/>
      <c r="H2140" s="12"/>
      <c r="I2140" s="10"/>
      <c r="J2140" s="26"/>
    </row>
    <row r="2141" spans="2:10">
      <c r="B2141" s="9"/>
      <c r="C2141" s="9"/>
      <c r="D2141" s="9"/>
      <c r="E2141" s="9"/>
      <c r="F2141" s="9"/>
      <c r="G2141" s="9"/>
      <c r="H2141" s="12"/>
      <c r="I2141" s="10"/>
      <c r="J2141" s="26"/>
    </row>
    <row r="2142" spans="2:10">
      <c r="B2142" s="9"/>
      <c r="C2142" s="9"/>
      <c r="D2142" s="9"/>
      <c r="E2142" s="9"/>
      <c r="F2142" s="9"/>
      <c r="G2142" s="9"/>
      <c r="H2142" s="12"/>
      <c r="I2142" s="10"/>
      <c r="J2142" s="26"/>
    </row>
    <row r="2143" spans="2:10">
      <c r="B2143" s="9"/>
      <c r="C2143" s="9"/>
      <c r="D2143" s="9"/>
      <c r="E2143" s="9"/>
      <c r="F2143" s="9"/>
      <c r="G2143" s="9"/>
      <c r="H2143" s="12"/>
      <c r="I2143" s="10"/>
      <c r="J2143" s="26"/>
    </row>
    <row r="2144" spans="2:10">
      <c r="B2144" s="9"/>
      <c r="C2144" s="9"/>
      <c r="D2144" s="9"/>
      <c r="E2144" s="9"/>
      <c r="F2144" s="9"/>
      <c r="G2144" s="9"/>
      <c r="H2144" s="12"/>
      <c r="I2144" s="10"/>
      <c r="J2144" s="26"/>
    </row>
    <row r="2145" spans="2:10">
      <c r="B2145" s="9"/>
      <c r="C2145" s="9"/>
      <c r="D2145" s="9"/>
      <c r="E2145" s="9"/>
      <c r="F2145" s="9"/>
      <c r="G2145" s="9"/>
      <c r="H2145" s="12"/>
      <c r="I2145" s="10"/>
      <c r="J2145" s="26"/>
    </row>
    <row r="2146" spans="2:10">
      <c r="B2146" s="9"/>
      <c r="C2146" s="9"/>
      <c r="D2146" s="9"/>
      <c r="E2146" s="9"/>
      <c r="F2146" s="9"/>
      <c r="G2146" s="9"/>
      <c r="H2146" s="12"/>
      <c r="I2146" s="10"/>
      <c r="J2146" s="26"/>
    </row>
    <row r="2147" spans="2:10">
      <c r="B2147" s="9"/>
      <c r="C2147" s="9"/>
      <c r="D2147" s="9"/>
      <c r="E2147" s="9"/>
      <c r="F2147" s="9"/>
      <c r="G2147" s="9"/>
      <c r="H2147" s="12"/>
      <c r="I2147" s="10"/>
      <c r="J2147" s="26"/>
    </row>
    <row r="2148" spans="2:10">
      <c r="B2148" s="9"/>
      <c r="C2148" s="9"/>
      <c r="D2148" s="9"/>
      <c r="E2148" s="9"/>
      <c r="F2148" s="9"/>
      <c r="G2148" s="9"/>
      <c r="H2148" s="12"/>
      <c r="I2148" s="10"/>
      <c r="J2148" s="26"/>
    </row>
    <row r="2149" spans="2:10">
      <c r="B2149" s="9"/>
      <c r="C2149" s="9"/>
      <c r="D2149" s="9"/>
      <c r="E2149" s="9"/>
      <c r="F2149" s="9"/>
      <c r="G2149" s="9"/>
      <c r="H2149" s="12"/>
      <c r="I2149" s="10"/>
      <c r="J2149" s="26"/>
    </row>
    <row r="2150" spans="2:10">
      <c r="B2150" s="9"/>
      <c r="C2150" s="9"/>
      <c r="D2150" s="9"/>
      <c r="E2150" s="9"/>
      <c r="F2150" s="9"/>
      <c r="G2150" s="9"/>
      <c r="H2150" s="12"/>
      <c r="I2150" s="10"/>
      <c r="J2150" s="26"/>
    </row>
    <row r="2151" spans="2:10">
      <c r="B2151" s="9"/>
      <c r="C2151" s="9"/>
      <c r="D2151" s="9"/>
      <c r="E2151" s="9"/>
      <c r="F2151" s="9"/>
      <c r="G2151" s="9"/>
      <c r="H2151" s="12"/>
      <c r="I2151" s="10"/>
      <c r="J2151" s="26"/>
    </row>
    <row r="2152" spans="2:10">
      <c r="B2152" s="9"/>
      <c r="C2152" s="9"/>
      <c r="D2152" s="9"/>
      <c r="E2152" s="9"/>
      <c r="F2152" s="9"/>
      <c r="G2152" s="9"/>
      <c r="H2152" s="12"/>
      <c r="I2152" s="10"/>
      <c r="J2152" s="26"/>
    </row>
    <row r="2153" spans="2:10">
      <c r="B2153" s="9"/>
      <c r="C2153" s="9"/>
      <c r="D2153" s="9"/>
      <c r="E2153" s="9"/>
      <c r="F2153" s="9"/>
      <c r="G2153" s="9"/>
      <c r="H2153" s="12"/>
      <c r="I2153" s="10"/>
      <c r="J2153" s="26"/>
    </row>
    <row r="2154" spans="2:10">
      <c r="B2154" s="9"/>
      <c r="C2154" s="9"/>
      <c r="D2154" s="9"/>
      <c r="E2154" s="9"/>
      <c r="F2154" s="9"/>
      <c r="G2154" s="9"/>
      <c r="H2154" s="12"/>
      <c r="I2154" s="10"/>
      <c r="J2154" s="26"/>
    </row>
    <row r="2155" spans="2:10">
      <c r="B2155" s="9"/>
      <c r="C2155" s="9"/>
      <c r="D2155" s="9"/>
      <c r="E2155" s="9"/>
      <c r="F2155" s="9"/>
      <c r="G2155" s="9"/>
      <c r="H2155" s="12"/>
      <c r="I2155" s="10"/>
      <c r="J2155" s="26"/>
    </row>
    <row r="2156" spans="2:10">
      <c r="B2156" s="9"/>
      <c r="C2156" s="9"/>
      <c r="D2156" s="9"/>
      <c r="E2156" s="9"/>
      <c r="F2156" s="9"/>
      <c r="G2156" s="9"/>
      <c r="H2156" s="12"/>
      <c r="I2156" s="10"/>
      <c r="J2156" s="26"/>
    </row>
    <row r="2157" spans="2:10">
      <c r="B2157" s="9"/>
      <c r="C2157" s="9"/>
      <c r="D2157" s="9"/>
      <c r="E2157" s="9"/>
      <c r="F2157" s="9"/>
      <c r="G2157" s="9"/>
      <c r="H2157" s="12"/>
      <c r="I2157" s="10"/>
      <c r="J2157" s="26"/>
    </row>
    <row r="2158" spans="2:10">
      <c r="B2158" s="9"/>
      <c r="C2158" s="9"/>
      <c r="D2158" s="9"/>
      <c r="E2158" s="9"/>
      <c r="F2158" s="9"/>
      <c r="G2158" s="9"/>
      <c r="H2158" s="12"/>
      <c r="I2158" s="10"/>
      <c r="J2158" s="26"/>
    </row>
    <row r="2159" spans="2:10">
      <c r="B2159" s="9"/>
      <c r="C2159" s="9"/>
      <c r="D2159" s="9"/>
      <c r="E2159" s="9"/>
      <c r="F2159" s="9"/>
      <c r="G2159" s="9"/>
      <c r="H2159" s="12"/>
      <c r="I2159" s="10"/>
      <c r="J2159" s="26"/>
    </row>
    <row r="2160" spans="2:10">
      <c r="B2160" s="9"/>
      <c r="C2160" s="9"/>
      <c r="D2160" s="9"/>
      <c r="E2160" s="9"/>
      <c r="F2160" s="9"/>
      <c r="G2160" s="9"/>
      <c r="H2160" s="12"/>
      <c r="I2160" s="10"/>
      <c r="J2160" s="26"/>
    </row>
    <row r="2161" spans="2:10">
      <c r="B2161" s="9"/>
      <c r="C2161" s="9"/>
      <c r="D2161" s="9"/>
      <c r="E2161" s="9"/>
      <c r="F2161" s="9"/>
      <c r="G2161" s="9"/>
      <c r="H2161" s="12"/>
      <c r="I2161" s="10"/>
      <c r="J2161" s="26"/>
    </row>
    <row r="2162" spans="2:10">
      <c r="B2162" s="9"/>
      <c r="C2162" s="9"/>
      <c r="D2162" s="9"/>
      <c r="E2162" s="9"/>
      <c r="F2162" s="9"/>
      <c r="G2162" s="9"/>
      <c r="H2162" s="12"/>
      <c r="I2162" s="10"/>
      <c r="J2162" s="26"/>
    </row>
    <row r="2163" spans="2:10">
      <c r="B2163" s="9"/>
      <c r="C2163" s="9"/>
      <c r="D2163" s="9"/>
      <c r="E2163" s="9"/>
      <c r="F2163" s="9"/>
      <c r="G2163" s="9"/>
      <c r="H2163" s="12"/>
      <c r="I2163" s="10"/>
      <c r="J2163" s="26"/>
    </row>
    <row r="2164" spans="2:10">
      <c r="B2164" s="9"/>
      <c r="C2164" s="9"/>
      <c r="D2164" s="9"/>
      <c r="E2164" s="9"/>
      <c r="F2164" s="9"/>
      <c r="G2164" s="9"/>
      <c r="H2164" s="12"/>
      <c r="I2164" s="10"/>
      <c r="J2164" s="26"/>
    </row>
    <row r="2165" spans="2:10">
      <c r="B2165" s="9"/>
      <c r="C2165" s="9"/>
      <c r="D2165" s="9"/>
      <c r="E2165" s="9"/>
      <c r="F2165" s="9"/>
      <c r="G2165" s="9"/>
      <c r="H2165" s="12"/>
      <c r="I2165" s="10"/>
      <c r="J2165" s="26"/>
    </row>
    <row r="2166" spans="2:10">
      <c r="B2166" s="9"/>
      <c r="C2166" s="9"/>
      <c r="D2166" s="9"/>
      <c r="E2166" s="9"/>
      <c r="F2166" s="9"/>
      <c r="G2166" s="9"/>
      <c r="H2166" s="12"/>
      <c r="I2166" s="10"/>
      <c r="J2166" s="26"/>
    </row>
    <row r="2167" spans="2:10">
      <c r="B2167" s="9"/>
      <c r="C2167" s="9"/>
      <c r="D2167" s="9"/>
      <c r="E2167" s="9"/>
      <c r="F2167" s="9"/>
      <c r="G2167" s="9"/>
      <c r="H2167" s="12"/>
      <c r="I2167" s="10"/>
      <c r="J2167" s="26"/>
    </row>
    <row r="2168" spans="2:10">
      <c r="B2168" s="9"/>
      <c r="C2168" s="9"/>
      <c r="D2168" s="9"/>
      <c r="E2168" s="9"/>
      <c r="F2168" s="9"/>
      <c r="G2168" s="9"/>
      <c r="H2168" s="12"/>
      <c r="I2168" s="10"/>
      <c r="J2168" s="26"/>
    </row>
    <row r="2169" spans="2:10">
      <c r="B2169" s="9"/>
      <c r="C2169" s="9"/>
      <c r="D2169" s="9"/>
      <c r="E2169" s="9"/>
      <c r="F2169" s="9"/>
      <c r="G2169" s="9"/>
      <c r="H2169" s="12"/>
      <c r="I2169" s="10"/>
      <c r="J2169" s="26"/>
    </row>
    <row r="2170" spans="2:10">
      <c r="B2170" s="9"/>
      <c r="C2170" s="9"/>
      <c r="D2170" s="9"/>
      <c r="E2170" s="9"/>
      <c r="F2170" s="9"/>
      <c r="G2170" s="9"/>
      <c r="H2170" s="12"/>
      <c r="I2170" s="10"/>
      <c r="J2170" s="26"/>
    </row>
    <row r="2171" spans="2:10">
      <c r="B2171" s="9"/>
      <c r="C2171" s="9"/>
      <c r="D2171" s="9"/>
      <c r="E2171" s="9"/>
      <c r="F2171" s="9"/>
      <c r="G2171" s="9"/>
      <c r="H2171" s="12"/>
      <c r="I2171" s="10"/>
      <c r="J2171" s="26"/>
    </row>
    <row r="2172" spans="2:10">
      <c r="B2172" s="9"/>
      <c r="C2172" s="9"/>
      <c r="D2172" s="9"/>
      <c r="E2172" s="9"/>
      <c r="F2172" s="9"/>
      <c r="G2172" s="9"/>
      <c r="H2172" s="12"/>
      <c r="I2172" s="10"/>
      <c r="J2172" s="26"/>
    </row>
    <row r="2173" spans="2:10">
      <c r="B2173" s="9"/>
      <c r="C2173" s="9"/>
      <c r="D2173" s="9"/>
      <c r="E2173" s="9"/>
      <c r="F2173" s="9"/>
      <c r="G2173" s="9"/>
      <c r="H2173" s="12"/>
      <c r="I2173" s="10"/>
      <c r="J2173" s="26"/>
    </row>
    <row r="2174" spans="2:10">
      <c r="B2174" s="9"/>
      <c r="C2174" s="9"/>
      <c r="D2174" s="9"/>
      <c r="E2174" s="9"/>
      <c r="F2174" s="9"/>
      <c r="G2174" s="9"/>
      <c r="H2174" s="12"/>
      <c r="I2174" s="10"/>
      <c r="J2174" s="26"/>
    </row>
    <row r="2175" spans="2:10">
      <c r="B2175" s="9"/>
      <c r="C2175" s="9"/>
      <c r="D2175" s="9"/>
      <c r="E2175" s="9"/>
      <c r="F2175" s="9"/>
      <c r="G2175" s="9"/>
      <c r="H2175" s="12"/>
      <c r="I2175" s="10"/>
      <c r="J2175" s="26"/>
    </row>
    <row r="2176" spans="2:10">
      <c r="B2176" s="9"/>
      <c r="C2176" s="9"/>
      <c r="D2176" s="9"/>
      <c r="E2176" s="9"/>
      <c r="F2176" s="9"/>
      <c r="G2176" s="9"/>
      <c r="H2176" s="12"/>
      <c r="I2176" s="10"/>
      <c r="J2176" s="26"/>
    </row>
    <row r="2177" spans="2:10">
      <c r="B2177" s="9"/>
      <c r="C2177" s="9"/>
      <c r="D2177" s="9"/>
      <c r="E2177" s="9"/>
      <c r="F2177" s="9"/>
      <c r="G2177" s="9"/>
      <c r="H2177" s="12"/>
      <c r="I2177" s="10"/>
      <c r="J2177" s="26"/>
    </row>
    <row r="2178" spans="2:10">
      <c r="B2178" s="9"/>
      <c r="C2178" s="9"/>
      <c r="D2178" s="9"/>
      <c r="E2178" s="9"/>
      <c r="F2178" s="9"/>
      <c r="G2178" s="9"/>
      <c r="H2178" s="12"/>
      <c r="I2178" s="10"/>
      <c r="J2178" s="26"/>
    </row>
    <row r="2179" spans="2:10">
      <c r="B2179" s="9"/>
      <c r="C2179" s="9"/>
      <c r="D2179" s="9"/>
      <c r="E2179" s="9"/>
      <c r="F2179" s="9"/>
      <c r="G2179" s="9"/>
      <c r="H2179" s="12"/>
      <c r="I2179" s="10"/>
      <c r="J2179" s="26"/>
    </row>
    <row r="2180" spans="2:10">
      <c r="B2180" s="9"/>
      <c r="C2180" s="9"/>
      <c r="D2180" s="9"/>
      <c r="E2180" s="9"/>
      <c r="F2180" s="9"/>
      <c r="G2180" s="9"/>
      <c r="H2180" s="12"/>
      <c r="I2180" s="10"/>
      <c r="J2180" s="26"/>
    </row>
    <row r="2181" spans="2:10">
      <c r="B2181" s="9"/>
      <c r="C2181" s="9"/>
      <c r="D2181" s="9"/>
      <c r="E2181" s="9"/>
      <c r="F2181" s="9"/>
      <c r="G2181" s="9"/>
      <c r="H2181" s="12"/>
      <c r="I2181" s="10"/>
      <c r="J2181" s="26"/>
    </row>
    <row r="2182" spans="2:10">
      <c r="B2182" s="9"/>
      <c r="C2182" s="9"/>
      <c r="D2182" s="9"/>
      <c r="E2182" s="9"/>
      <c r="F2182" s="9"/>
      <c r="G2182" s="9"/>
      <c r="H2182" s="12"/>
      <c r="I2182" s="10"/>
      <c r="J2182" s="26"/>
    </row>
    <row r="2183" spans="2:10">
      <c r="B2183" s="9"/>
      <c r="C2183" s="9"/>
      <c r="D2183" s="9"/>
      <c r="E2183" s="9"/>
      <c r="F2183" s="9"/>
      <c r="G2183" s="9"/>
      <c r="H2183" s="12"/>
      <c r="I2183" s="10"/>
      <c r="J2183" s="26"/>
    </row>
    <row r="2184" spans="2:10">
      <c r="B2184" s="9"/>
      <c r="C2184" s="9"/>
      <c r="D2184" s="9"/>
      <c r="E2184" s="9"/>
      <c r="F2184" s="9"/>
      <c r="G2184" s="9"/>
      <c r="H2184" s="12"/>
      <c r="I2184" s="10"/>
      <c r="J2184" s="26"/>
    </row>
    <row r="2185" spans="2:10">
      <c r="B2185" s="9"/>
      <c r="C2185" s="9"/>
      <c r="D2185" s="9"/>
      <c r="E2185" s="9"/>
      <c r="F2185" s="9"/>
      <c r="G2185" s="9"/>
      <c r="H2185" s="12"/>
      <c r="I2185" s="10"/>
      <c r="J2185" s="26"/>
    </row>
    <row r="2186" spans="2:10">
      <c r="B2186" s="9"/>
      <c r="C2186" s="9"/>
      <c r="D2186" s="9"/>
      <c r="E2186" s="9"/>
      <c r="F2186" s="9"/>
      <c r="G2186" s="9"/>
      <c r="H2186" s="12"/>
      <c r="I2186" s="10"/>
      <c r="J2186" s="26"/>
    </row>
    <row r="2187" spans="2:10">
      <c r="B2187" s="9"/>
      <c r="C2187" s="9"/>
      <c r="D2187" s="9"/>
      <c r="E2187" s="9"/>
      <c r="F2187" s="9"/>
      <c r="G2187" s="9"/>
      <c r="H2187" s="12"/>
      <c r="I2187" s="10"/>
      <c r="J2187" s="26"/>
    </row>
    <row r="2188" spans="2:10">
      <c r="B2188" s="9"/>
      <c r="C2188" s="9"/>
      <c r="D2188" s="9"/>
      <c r="E2188" s="9"/>
      <c r="F2188" s="9"/>
      <c r="G2188" s="9"/>
      <c r="H2188" s="12"/>
      <c r="I2188" s="10"/>
      <c r="J2188" s="26"/>
    </row>
    <row r="2189" spans="2:10">
      <c r="B2189" s="9"/>
      <c r="C2189" s="9"/>
      <c r="D2189" s="9"/>
      <c r="E2189" s="9"/>
      <c r="F2189" s="9"/>
      <c r="G2189" s="9"/>
      <c r="H2189" s="12"/>
      <c r="I2189" s="10"/>
      <c r="J2189" s="26"/>
    </row>
    <row r="2190" spans="2:10">
      <c r="B2190" s="9"/>
      <c r="C2190" s="9"/>
      <c r="D2190" s="9"/>
      <c r="E2190" s="9"/>
      <c r="F2190" s="9"/>
      <c r="G2190" s="9"/>
      <c r="H2190" s="12"/>
      <c r="I2190" s="10"/>
      <c r="J2190" s="26"/>
    </row>
    <row r="2191" spans="2:10">
      <c r="B2191" s="9"/>
      <c r="C2191" s="9"/>
      <c r="D2191" s="9"/>
      <c r="E2191" s="9"/>
      <c r="F2191" s="9"/>
      <c r="G2191" s="9"/>
      <c r="H2191" s="12"/>
      <c r="I2191" s="10"/>
      <c r="J2191" s="26"/>
    </row>
    <row r="2192" spans="2:10">
      <c r="B2192" s="9"/>
      <c r="C2192" s="9"/>
      <c r="D2192" s="9"/>
      <c r="E2192" s="9"/>
      <c r="F2192" s="9"/>
      <c r="G2192" s="9"/>
      <c r="H2192" s="12"/>
      <c r="I2192" s="10"/>
      <c r="J2192" s="26"/>
    </row>
    <row r="2193" spans="2:10">
      <c r="B2193" s="9"/>
      <c r="C2193" s="9"/>
      <c r="D2193" s="9"/>
      <c r="E2193" s="9"/>
      <c r="F2193" s="9"/>
      <c r="G2193" s="9"/>
      <c r="H2193" s="12"/>
      <c r="I2193" s="10"/>
      <c r="J2193" s="26"/>
    </row>
    <row r="2194" spans="2:10">
      <c r="B2194" s="9"/>
      <c r="C2194" s="9"/>
      <c r="D2194" s="9"/>
      <c r="E2194" s="9"/>
      <c r="F2194" s="9"/>
      <c r="G2194" s="9"/>
      <c r="H2194" s="12"/>
      <c r="I2194" s="10"/>
      <c r="J2194" s="26"/>
    </row>
    <row r="2195" spans="2:10">
      <c r="B2195" s="9"/>
      <c r="C2195" s="9"/>
      <c r="D2195" s="9"/>
      <c r="E2195" s="9"/>
      <c r="F2195" s="9"/>
      <c r="G2195" s="9"/>
      <c r="H2195" s="12"/>
      <c r="I2195" s="10"/>
      <c r="J2195" s="26"/>
    </row>
    <row r="2196" spans="2:10">
      <c r="B2196" s="9"/>
      <c r="C2196" s="9"/>
      <c r="D2196" s="9"/>
      <c r="E2196" s="9"/>
      <c r="F2196" s="9"/>
      <c r="G2196" s="9"/>
      <c r="H2196" s="12"/>
      <c r="I2196" s="10"/>
      <c r="J2196" s="26"/>
    </row>
    <row r="2197" spans="2:10">
      <c r="B2197" s="9"/>
      <c r="C2197" s="9"/>
      <c r="D2197" s="9"/>
      <c r="E2197" s="9"/>
      <c r="F2197" s="9"/>
      <c r="G2197" s="9"/>
      <c r="H2197" s="12"/>
      <c r="I2197" s="10"/>
      <c r="J2197" s="26"/>
    </row>
    <row r="2198" spans="2:10">
      <c r="B2198" s="9"/>
      <c r="C2198" s="9"/>
      <c r="D2198" s="9"/>
      <c r="E2198" s="9"/>
      <c r="F2198" s="9"/>
      <c r="G2198" s="9"/>
      <c r="H2198" s="12"/>
      <c r="I2198" s="10"/>
      <c r="J2198" s="26"/>
    </row>
    <row r="2199" spans="2:10">
      <c r="B2199" s="9"/>
      <c r="C2199" s="9"/>
      <c r="D2199" s="9"/>
      <c r="E2199" s="9"/>
      <c r="F2199" s="9"/>
      <c r="G2199" s="9"/>
      <c r="H2199" s="12"/>
      <c r="I2199" s="10"/>
      <c r="J2199" s="26"/>
    </row>
    <row r="2200" spans="2:10">
      <c r="B2200" s="9"/>
      <c r="C2200" s="9"/>
      <c r="D2200" s="9"/>
      <c r="E2200" s="9"/>
      <c r="F2200" s="9"/>
      <c r="G2200" s="9"/>
      <c r="H2200" s="12"/>
      <c r="I2200" s="10"/>
      <c r="J2200" s="26"/>
    </row>
    <row r="2201" spans="2:10">
      <c r="B2201" s="9"/>
      <c r="C2201" s="9"/>
      <c r="D2201" s="9"/>
      <c r="E2201" s="9"/>
      <c r="F2201" s="9"/>
      <c r="G2201" s="9"/>
      <c r="H2201" s="12"/>
      <c r="I2201" s="10"/>
      <c r="J2201" s="26"/>
    </row>
    <row r="2202" spans="2:10">
      <c r="B2202" s="9"/>
      <c r="C2202" s="9"/>
      <c r="D2202" s="9"/>
      <c r="E2202" s="9"/>
      <c r="F2202" s="9"/>
      <c r="G2202" s="9"/>
      <c r="H2202" s="12"/>
      <c r="I2202" s="10"/>
      <c r="J2202" s="26"/>
    </row>
    <row r="2203" spans="2:10">
      <c r="B2203" s="9"/>
      <c r="C2203" s="9"/>
      <c r="D2203" s="9"/>
      <c r="E2203" s="9"/>
      <c r="F2203" s="9"/>
      <c r="G2203" s="9"/>
      <c r="H2203" s="12"/>
      <c r="I2203" s="10"/>
      <c r="J2203" s="26"/>
    </row>
    <row r="2204" spans="2:10">
      <c r="B2204" s="9"/>
      <c r="C2204" s="9"/>
      <c r="D2204" s="9"/>
      <c r="E2204" s="9"/>
      <c r="F2204" s="9"/>
      <c r="G2204" s="9"/>
      <c r="H2204" s="12"/>
      <c r="I2204" s="10"/>
      <c r="J2204" s="26"/>
    </row>
    <row r="2205" spans="2:10">
      <c r="B2205" s="9"/>
      <c r="C2205" s="9"/>
      <c r="D2205" s="9"/>
      <c r="E2205" s="9"/>
      <c r="F2205" s="9"/>
      <c r="G2205" s="9"/>
      <c r="H2205" s="12"/>
      <c r="I2205" s="10"/>
      <c r="J2205" s="26"/>
    </row>
    <row r="2206" spans="2:10">
      <c r="B2206" s="9"/>
      <c r="C2206" s="9"/>
      <c r="D2206" s="9"/>
      <c r="E2206" s="9"/>
      <c r="F2206" s="9"/>
      <c r="G2206" s="9"/>
      <c r="H2206" s="12"/>
      <c r="I2206" s="10"/>
      <c r="J2206" s="26"/>
    </row>
    <row r="2207" spans="2:10">
      <c r="B2207" s="9"/>
      <c r="C2207" s="9"/>
      <c r="D2207" s="9"/>
      <c r="E2207" s="9"/>
      <c r="F2207" s="9"/>
      <c r="G2207" s="9"/>
      <c r="H2207" s="12"/>
      <c r="I2207" s="10"/>
      <c r="J2207" s="26"/>
    </row>
    <row r="2208" spans="2:10">
      <c r="B2208" s="9"/>
      <c r="C2208" s="9"/>
      <c r="D2208" s="9"/>
      <c r="E2208" s="9"/>
      <c r="F2208" s="9"/>
      <c r="G2208" s="9"/>
      <c r="H2208" s="12"/>
      <c r="I2208" s="10"/>
      <c r="J2208" s="26"/>
    </row>
    <row r="2209" spans="2:10">
      <c r="B2209" s="9"/>
      <c r="C2209" s="9"/>
      <c r="D2209" s="9"/>
      <c r="E2209" s="9"/>
      <c r="F2209" s="9"/>
      <c r="G2209" s="9"/>
      <c r="H2209" s="12"/>
      <c r="I2209" s="10"/>
      <c r="J2209" s="26"/>
    </row>
    <row r="2210" spans="2:10">
      <c r="B2210" s="9"/>
      <c r="C2210" s="9"/>
      <c r="D2210" s="9"/>
      <c r="E2210" s="9"/>
      <c r="F2210" s="9"/>
      <c r="G2210" s="9"/>
      <c r="H2210" s="12"/>
      <c r="I2210" s="10"/>
      <c r="J2210" s="26"/>
    </row>
    <row r="2211" spans="2:10">
      <c r="B2211" s="9"/>
      <c r="C2211" s="9"/>
      <c r="D2211" s="9"/>
      <c r="E2211" s="9"/>
      <c r="F2211" s="9"/>
      <c r="G2211" s="9"/>
      <c r="H2211" s="12"/>
      <c r="I2211" s="10"/>
      <c r="J2211" s="26"/>
    </row>
    <row r="2212" spans="2:10">
      <c r="B2212" s="9"/>
      <c r="C2212" s="9"/>
      <c r="D2212" s="9"/>
      <c r="E2212" s="9"/>
      <c r="F2212" s="9"/>
      <c r="G2212" s="9"/>
      <c r="H2212" s="12"/>
      <c r="I2212" s="10"/>
      <c r="J2212" s="26"/>
    </row>
    <row r="2213" spans="2:10">
      <c r="B2213" s="9"/>
      <c r="C2213" s="9"/>
      <c r="D2213" s="9"/>
      <c r="E2213" s="9"/>
      <c r="F2213" s="9"/>
      <c r="G2213" s="9"/>
      <c r="H2213" s="12"/>
      <c r="I2213" s="10"/>
      <c r="J2213" s="26"/>
    </row>
    <row r="2214" spans="2:10">
      <c r="B2214" s="9"/>
      <c r="C2214" s="9"/>
      <c r="D2214" s="9"/>
      <c r="E2214" s="9"/>
      <c r="F2214" s="9"/>
      <c r="G2214" s="9"/>
      <c r="H2214" s="12"/>
      <c r="I2214" s="10"/>
      <c r="J2214" s="26"/>
    </row>
    <row r="2215" spans="2:10">
      <c r="B2215" s="9"/>
      <c r="C2215" s="9"/>
      <c r="D2215" s="9"/>
      <c r="E2215" s="9"/>
      <c r="F2215" s="9"/>
      <c r="G2215" s="9"/>
      <c r="H2215" s="12"/>
      <c r="I2215" s="10"/>
      <c r="J2215" s="26"/>
    </row>
    <row r="2216" spans="2:10">
      <c r="B2216" s="9"/>
      <c r="C2216" s="9"/>
      <c r="D2216" s="9"/>
      <c r="E2216" s="9"/>
      <c r="F2216" s="9"/>
      <c r="G2216" s="9"/>
      <c r="H2216" s="12"/>
      <c r="I2216" s="10"/>
      <c r="J2216" s="26"/>
    </row>
    <row r="2217" spans="2:10">
      <c r="B2217" s="9"/>
      <c r="C2217" s="9"/>
      <c r="D2217" s="9"/>
      <c r="E2217" s="9"/>
      <c r="F2217" s="9"/>
      <c r="G2217" s="9"/>
      <c r="H2217" s="12"/>
      <c r="I2217" s="10"/>
      <c r="J2217" s="26"/>
    </row>
    <row r="2218" spans="2:10">
      <c r="B2218" s="9"/>
      <c r="C2218" s="9"/>
      <c r="D2218" s="9"/>
      <c r="E2218" s="9"/>
      <c r="F2218" s="9"/>
      <c r="G2218" s="9"/>
      <c r="H2218" s="12"/>
      <c r="I2218" s="10"/>
      <c r="J2218" s="26"/>
    </row>
    <row r="2219" spans="2:10">
      <c r="B2219" s="9"/>
      <c r="C2219" s="9"/>
      <c r="D2219" s="9"/>
      <c r="E2219" s="9"/>
      <c r="F2219" s="9"/>
      <c r="G2219" s="9"/>
      <c r="H2219" s="12"/>
      <c r="I2219" s="10"/>
      <c r="J2219" s="26"/>
    </row>
    <row r="2220" spans="2:10">
      <c r="B2220" s="9"/>
      <c r="C2220" s="9"/>
      <c r="D2220" s="9"/>
      <c r="E2220" s="9"/>
      <c r="F2220" s="9"/>
      <c r="G2220" s="9"/>
      <c r="H2220" s="12"/>
      <c r="I2220" s="10"/>
      <c r="J2220" s="26"/>
    </row>
    <row r="2221" spans="2:10">
      <c r="B2221" s="9"/>
      <c r="C2221" s="9"/>
      <c r="D2221" s="9"/>
      <c r="E2221" s="9"/>
      <c r="F2221" s="9"/>
      <c r="G2221" s="9"/>
      <c r="H2221" s="12"/>
      <c r="I2221" s="10"/>
      <c r="J2221" s="26"/>
    </row>
    <row r="2222" spans="2:10">
      <c r="B2222" s="9"/>
      <c r="C2222" s="9"/>
      <c r="D2222" s="9"/>
      <c r="E2222" s="9"/>
      <c r="F2222" s="9"/>
      <c r="G2222" s="9"/>
      <c r="H2222" s="12"/>
      <c r="I2222" s="10"/>
      <c r="J2222" s="26"/>
    </row>
    <row r="2223" spans="2:10">
      <c r="B2223" s="9"/>
      <c r="C2223" s="9"/>
      <c r="D2223" s="9"/>
      <c r="E2223" s="9"/>
      <c r="F2223" s="9"/>
      <c r="G2223" s="9"/>
      <c r="H2223" s="12"/>
      <c r="I2223" s="10"/>
      <c r="J2223" s="26"/>
    </row>
    <row r="2224" spans="2:10">
      <c r="B2224" s="9"/>
      <c r="C2224" s="9"/>
      <c r="D2224" s="9"/>
      <c r="E2224" s="9"/>
      <c r="F2224" s="9"/>
      <c r="G2224" s="9"/>
      <c r="H2224" s="12"/>
      <c r="I2224" s="10"/>
      <c r="J2224" s="26"/>
    </row>
    <row r="2225" spans="2:10">
      <c r="B2225" s="9"/>
      <c r="C2225" s="9"/>
      <c r="D2225" s="9"/>
      <c r="E2225" s="9"/>
      <c r="F2225" s="9"/>
      <c r="G2225" s="9"/>
      <c r="H2225" s="12"/>
      <c r="I2225" s="10"/>
      <c r="J2225" s="26"/>
    </row>
    <row r="2226" spans="2:10">
      <c r="B2226" s="9"/>
      <c r="C2226" s="9"/>
      <c r="D2226" s="9"/>
      <c r="E2226" s="9"/>
      <c r="F2226" s="9"/>
      <c r="G2226" s="9"/>
      <c r="H2226" s="12"/>
      <c r="I2226" s="10"/>
      <c r="J2226" s="26"/>
    </row>
    <row r="2227" spans="2:10">
      <c r="B2227" s="9"/>
      <c r="C2227" s="9"/>
      <c r="D2227" s="9"/>
      <c r="E2227" s="9"/>
      <c r="F2227" s="9"/>
      <c r="G2227" s="9"/>
      <c r="H2227" s="12"/>
      <c r="I2227" s="10"/>
      <c r="J2227" s="26"/>
    </row>
    <row r="2228" spans="2:10">
      <c r="B2228" s="9"/>
      <c r="C2228" s="9"/>
      <c r="D2228" s="9"/>
      <c r="E2228" s="9"/>
      <c r="F2228" s="9"/>
      <c r="G2228" s="9"/>
      <c r="H2228" s="12"/>
      <c r="I2228" s="10"/>
      <c r="J2228" s="26"/>
    </row>
    <row r="2229" spans="2:10">
      <c r="B2229" s="9"/>
      <c r="C2229" s="9"/>
      <c r="D2229" s="9"/>
      <c r="E2229" s="9"/>
      <c r="F2229" s="9"/>
      <c r="G2229" s="9"/>
      <c r="H2229" s="12"/>
      <c r="I2229" s="10"/>
      <c r="J2229" s="26"/>
    </row>
    <row r="2230" spans="2:10">
      <c r="B2230" s="9"/>
      <c r="C2230" s="9"/>
      <c r="D2230" s="9"/>
      <c r="E2230" s="9"/>
      <c r="F2230" s="9"/>
      <c r="G2230" s="9"/>
      <c r="H2230" s="12"/>
      <c r="I2230" s="10"/>
      <c r="J2230" s="26"/>
    </row>
    <row r="2231" spans="2:10">
      <c r="B2231" s="9"/>
      <c r="C2231" s="9"/>
      <c r="D2231" s="9"/>
      <c r="E2231" s="9"/>
      <c r="F2231" s="9"/>
      <c r="G2231" s="9"/>
      <c r="H2231" s="12"/>
      <c r="I2231" s="10"/>
      <c r="J2231" s="26"/>
    </row>
    <row r="2232" spans="2:10">
      <c r="B2232" s="9"/>
      <c r="C2232" s="9"/>
      <c r="D2232" s="9"/>
      <c r="E2232" s="9"/>
      <c r="F2232" s="9"/>
      <c r="G2232" s="9"/>
      <c r="H2232" s="12"/>
      <c r="I2232" s="10"/>
      <c r="J2232" s="26"/>
    </row>
    <row r="2233" spans="2:10">
      <c r="B2233" s="9"/>
      <c r="C2233" s="9"/>
      <c r="D2233" s="9"/>
      <c r="E2233" s="9"/>
      <c r="F2233" s="9"/>
      <c r="G2233" s="9"/>
      <c r="H2233" s="12"/>
      <c r="I2233" s="10"/>
      <c r="J2233" s="26"/>
    </row>
    <row r="2234" spans="2:10">
      <c r="B2234" s="9"/>
      <c r="C2234" s="9"/>
      <c r="D2234" s="9"/>
      <c r="E2234" s="9"/>
      <c r="F2234" s="9"/>
      <c r="G2234" s="9"/>
      <c r="H2234" s="12"/>
      <c r="I2234" s="10"/>
      <c r="J2234" s="26"/>
    </row>
    <row r="2235" spans="2:10">
      <c r="B2235" s="9"/>
      <c r="C2235" s="9"/>
      <c r="D2235" s="9"/>
      <c r="E2235" s="9"/>
      <c r="F2235" s="9"/>
      <c r="G2235" s="9"/>
      <c r="H2235" s="12"/>
      <c r="I2235" s="10"/>
      <c r="J2235" s="26"/>
    </row>
    <row r="2236" spans="2:10">
      <c r="B2236" s="9"/>
      <c r="C2236" s="9"/>
      <c r="D2236" s="9"/>
      <c r="E2236" s="9"/>
      <c r="F2236" s="9"/>
      <c r="G2236" s="9"/>
      <c r="H2236" s="12"/>
      <c r="I2236" s="10"/>
      <c r="J2236" s="26"/>
    </row>
    <row r="2237" spans="2:10">
      <c r="B2237" s="9"/>
      <c r="C2237" s="9"/>
      <c r="D2237" s="9"/>
      <c r="E2237" s="9"/>
      <c r="F2237" s="9"/>
      <c r="G2237" s="9"/>
      <c r="H2237" s="12"/>
      <c r="I2237" s="10"/>
      <c r="J2237" s="26"/>
    </row>
    <row r="2238" spans="2:10">
      <c r="B2238" s="9"/>
      <c r="C2238" s="9"/>
      <c r="D2238" s="9"/>
      <c r="E2238" s="9"/>
      <c r="F2238" s="9"/>
      <c r="G2238" s="9"/>
      <c r="H2238" s="12"/>
      <c r="I2238" s="10"/>
      <c r="J2238" s="26"/>
    </row>
    <row r="2239" spans="2:10">
      <c r="B2239" s="9"/>
      <c r="C2239" s="9"/>
      <c r="D2239" s="9"/>
      <c r="E2239" s="9"/>
      <c r="F2239" s="9"/>
      <c r="G2239" s="9"/>
      <c r="H2239" s="12"/>
      <c r="I2239" s="10"/>
      <c r="J2239" s="26"/>
    </row>
    <row r="2240" spans="2:10">
      <c r="B2240" s="9"/>
      <c r="C2240" s="9"/>
      <c r="D2240" s="9"/>
      <c r="E2240" s="9"/>
      <c r="F2240" s="9"/>
      <c r="G2240" s="9"/>
      <c r="H2240" s="12"/>
      <c r="I2240" s="10"/>
      <c r="J2240" s="26"/>
    </row>
    <row r="2241" spans="2:10">
      <c r="B2241" s="9"/>
      <c r="C2241" s="9"/>
      <c r="D2241" s="9"/>
      <c r="E2241" s="9"/>
      <c r="F2241" s="9"/>
      <c r="G2241" s="9"/>
      <c r="H2241" s="12"/>
      <c r="I2241" s="10"/>
      <c r="J2241" s="26"/>
    </row>
    <row r="2242" spans="2:10">
      <c r="B2242" s="9"/>
      <c r="C2242" s="9"/>
      <c r="D2242" s="9"/>
      <c r="E2242" s="9"/>
      <c r="F2242" s="9"/>
      <c r="G2242" s="9"/>
      <c r="H2242" s="12"/>
      <c r="I2242" s="10"/>
      <c r="J2242" s="26"/>
    </row>
    <row r="2243" spans="2:10">
      <c r="B2243" s="9"/>
      <c r="C2243" s="9"/>
      <c r="D2243" s="9"/>
      <c r="E2243" s="9"/>
      <c r="F2243" s="9"/>
      <c r="G2243" s="9"/>
      <c r="H2243" s="12"/>
      <c r="I2243" s="10"/>
      <c r="J2243" s="26"/>
    </row>
    <row r="2244" spans="2:10">
      <c r="B2244" s="9"/>
      <c r="C2244" s="9"/>
      <c r="D2244" s="9"/>
      <c r="E2244" s="9"/>
      <c r="F2244" s="9"/>
      <c r="G2244" s="9"/>
      <c r="H2244" s="12"/>
      <c r="I2244" s="10"/>
      <c r="J2244" s="26"/>
    </row>
    <row r="2245" spans="2:10">
      <c r="B2245" s="9"/>
      <c r="C2245" s="9"/>
      <c r="D2245" s="9"/>
      <c r="E2245" s="9"/>
      <c r="F2245" s="9"/>
      <c r="G2245" s="9"/>
      <c r="H2245" s="12"/>
      <c r="I2245" s="10"/>
      <c r="J2245" s="26"/>
    </row>
    <row r="2246" spans="2:10">
      <c r="B2246" s="9"/>
      <c r="C2246" s="9"/>
      <c r="D2246" s="9"/>
      <c r="E2246" s="9"/>
      <c r="F2246" s="9"/>
      <c r="G2246" s="9"/>
      <c r="H2246" s="12"/>
      <c r="I2246" s="10"/>
      <c r="J2246" s="26"/>
    </row>
    <row r="2247" spans="2:10">
      <c r="B2247" s="9"/>
      <c r="C2247" s="9"/>
      <c r="D2247" s="9"/>
      <c r="E2247" s="9"/>
      <c r="F2247" s="9"/>
      <c r="G2247" s="9"/>
      <c r="H2247" s="12"/>
      <c r="I2247" s="10"/>
      <c r="J2247" s="26"/>
    </row>
    <row r="2248" spans="2:10">
      <c r="B2248" s="9"/>
      <c r="C2248" s="9"/>
      <c r="D2248" s="9"/>
      <c r="E2248" s="9"/>
      <c r="F2248" s="9"/>
      <c r="G2248" s="9"/>
      <c r="H2248" s="12"/>
      <c r="I2248" s="10"/>
      <c r="J2248" s="26"/>
    </row>
    <row r="2249" spans="2:10">
      <c r="B2249" s="9"/>
      <c r="C2249" s="9"/>
      <c r="D2249" s="9"/>
      <c r="E2249" s="9"/>
      <c r="F2249" s="9"/>
      <c r="G2249" s="9"/>
      <c r="H2249" s="12"/>
      <c r="I2249" s="10"/>
      <c r="J2249" s="26"/>
    </row>
    <row r="2250" spans="2:10">
      <c r="B2250" s="9"/>
      <c r="C2250" s="9"/>
      <c r="D2250" s="9"/>
      <c r="E2250" s="9"/>
      <c r="F2250" s="9"/>
      <c r="G2250" s="9"/>
      <c r="H2250" s="12"/>
      <c r="I2250" s="10"/>
      <c r="J2250" s="26"/>
    </row>
    <row r="2251" spans="2:10">
      <c r="B2251" s="9"/>
      <c r="C2251" s="9"/>
      <c r="D2251" s="9"/>
      <c r="E2251" s="9"/>
      <c r="F2251" s="9"/>
      <c r="G2251" s="9"/>
      <c r="H2251" s="12"/>
      <c r="I2251" s="10"/>
      <c r="J2251" s="26"/>
    </row>
    <row r="2252" spans="2:10">
      <c r="B2252" s="9"/>
      <c r="C2252" s="9"/>
      <c r="D2252" s="9"/>
      <c r="E2252" s="9"/>
      <c r="F2252" s="9"/>
      <c r="G2252" s="9"/>
      <c r="H2252" s="12"/>
      <c r="I2252" s="10"/>
      <c r="J2252" s="26"/>
    </row>
    <row r="2253" spans="2:10">
      <c r="B2253" s="9"/>
      <c r="C2253" s="9"/>
      <c r="D2253" s="9"/>
      <c r="E2253" s="9"/>
      <c r="F2253" s="9"/>
      <c r="G2253" s="9"/>
      <c r="H2253" s="12"/>
      <c r="I2253" s="10"/>
      <c r="J2253" s="26"/>
    </row>
    <row r="2254" spans="2:10">
      <c r="B2254" s="9"/>
      <c r="C2254" s="9"/>
      <c r="D2254" s="9"/>
      <c r="E2254" s="9"/>
      <c r="F2254" s="9"/>
      <c r="G2254" s="9"/>
      <c r="H2254" s="12"/>
      <c r="I2254" s="10"/>
      <c r="J2254" s="26"/>
    </row>
    <row r="2255" spans="2:10">
      <c r="B2255" s="9"/>
      <c r="C2255" s="9"/>
      <c r="D2255" s="9"/>
      <c r="E2255" s="9"/>
      <c r="F2255" s="9"/>
      <c r="G2255" s="9"/>
      <c r="H2255" s="12"/>
      <c r="I2255" s="10"/>
      <c r="J2255" s="26"/>
    </row>
    <row r="2256" spans="2:10">
      <c r="B2256" s="9"/>
      <c r="C2256" s="9"/>
      <c r="D2256" s="9"/>
      <c r="E2256" s="9"/>
      <c r="F2256" s="9"/>
      <c r="G2256" s="9"/>
      <c r="H2256" s="12"/>
      <c r="I2256" s="10"/>
      <c r="J2256" s="26"/>
    </row>
    <row r="2257" spans="2:10">
      <c r="B2257" s="9"/>
      <c r="C2257" s="9"/>
      <c r="D2257" s="9"/>
      <c r="E2257" s="9"/>
      <c r="F2257" s="9"/>
      <c r="G2257" s="9"/>
      <c r="H2257" s="12"/>
      <c r="I2257" s="10"/>
      <c r="J2257" s="26"/>
    </row>
    <row r="2258" spans="2:10">
      <c r="B2258" s="9"/>
      <c r="C2258" s="9"/>
      <c r="D2258" s="9"/>
      <c r="E2258" s="9"/>
      <c r="F2258" s="9"/>
      <c r="G2258" s="9"/>
      <c r="H2258" s="12"/>
      <c r="I2258" s="10"/>
      <c r="J2258" s="26"/>
    </row>
    <row r="2259" spans="2:10">
      <c r="B2259" s="9"/>
      <c r="C2259" s="9"/>
      <c r="D2259" s="9"/>
      <c r="E2259" s="9"/>
      <c r="F2259" s="9"/>
      <c r="G2259" s="9"/>
      <c r="H2259" s="12"/>
      <c r="I2259" s="10"/>
      <c r="J2259" s="26"/>
    </row>
    <row r="2260" spans="2:10">
      <c r="B2260" s="9"/>
      <c r="C2260" s="9"/>
      <c r="D2260" s="9"/>
      <c r="E2260" s="9"/>
      <c r="F2260" s="9"/>
      <c r="G2260" s="9"/>
      <c r="H2260" s="12"/>
      <c r="I2260" s="10"/>
      <c r="J2260" s="26"/>
    </row>
    <row r="2261" spans="2:10">
      <c r="B2261" s="9"/>
      <c r="C2261" s="9"/>
      <c r="D2261" s="9"/>
      <c r="E2261" s="9"/>
      <c r="F2261" s="9"/>
      <c r="G2261" s="9"/>
      <c r="H2261" s="12"/>
      <c r="I2261" s="10"/>
      <c r="J2261" s="26"/>
    </row>
    <row r="2262" spans="2:10">
      <c r="B2262" s="9"/>
      <c r="C2262" s="9"/>
      <c r="D2262" s="9"/>
      <c r="E2262" s="9"/>
      <c r="F2262" s="9"/>
      <c r="G2262" s="9"/>
      <c r="H2262" s="12"/>
      <c r="I2262" s="10"/>
      <c r="J2262" s="26"/>
    </row>
    <row r="2263" spans="2:10">
      <c r="B2263" s="9"/>
      <c r="C2263" s="9"/>
      <c r="D2263" s="9"/>
      <c r="E2263" s="9"/>
      <c r="F2263" s="9"/>
      <c r="G2263" s="9"/>
      <c r="H2263" s="12"/>
      <c r="I2263" s="10"/>
      <c r="J2263" s="26"/>
    </row>
    <row r="2264" spans="2:10">
      <c r="B2264" s="9"/>
      <c r="C2264" s="9"/>
      <c r="D2264" s="9"/>
      <c r="E2264" s="9"/>
      <c r="F2264" s="9"/>
      <c r="G2264" s="9"/>
      <c r="H2264" s="12"/>
      <c r="I2264" s="10"/>
      <c r="J2264" s="26"/>
    </row>
    <row r="2265" spans="2:10">
      <c r="B2265" s="9"/>
      <c r="C2265" s="9"/>
      <c r="D2265" s="9"/>
      <c r="E2265" s="9"/>
      <c r="F2265" s="9"/>
      <c r="G2265" s="9"/>
      <c r="H2265" s="12"/>
      <c r="I2265" s="10"/>
      <c r="J2265" s="26"/>
    </row>
    <row r="2266" spans="2:10">
      <c r="B2266" s="9"/>
      <c r="C2266" s="9"/>
      <c r="D2266" s="9"/>
      <c r="E2266" s="9"/>
      <c r="F2266" s="9"/>
      <c r="G2266" s="9"/>
      <c r="H2266" s="12"/>
      <c r="I2266" s="10"/>
      <c r="J2266" s="26"/>
    </row>
    <row r="2267" spans="2:10">
      <c r="B2267" s="9"/>
      <c r="C2267" s="9"/>
      <c r="D2267" s="9"/>
      <c r="E2267" s="9"/>
      <c r="F2267" s="9"/>
      <c r="G2267" s="9"/>
      <c r="H2267" s="12"/>
      <c r="I2267" s="10"/>
      <c r="J2267" s="26"/>
    </row>
    <row r="2268" spans="2:10">
      <c r="B2268" s="9"/>
      <c r="C2268" s="9"/>
      <c r="D2268" s="9"/>
      <c r="E2268" s="9"/>
      <c r="F2268" s="9"/>
      <c r="G2268" s="9"/>
      <c r="H2268" s="12"/>
      <c r="I2268" s="10"/>
      <c r="J2268" s="26"/>
    </row>
    <row r="2269" spans="2:10">
      <c r="B2269" s="9"/>
      <c r="C2269" s="9"/>
      <c r="D2269" s="9"/>
      <c r="E2269" s="9"/>
      <c r="F2269" s="9"/>
      <c r="G2269" s="9"/>
      <c r="H2269" s="12"/>
      <c r="I2269" s="10"/>
      <c r="J2269" s="26"/>
    </row>
    <row r="2270" spans="2:10">
      <c r="B2270" s="9"/>
      <c r="C2270" s="9"/>
      <c r="D2270" s="9"/>
      <c r="E2270" s="9"/>
      <c r="F2270" s="9"/>
      <c r="G2270" s="9"/>
      <c r="H2270" s="12"/>
      <c r="I2270" s="10"/>
      <c r="J2270" s="26"/>
    </row>
    <row r="2271" spans="2:10">
      <c r="B2271" s="9"/>
      <c r="C2271" s="9"/>
      <c r="D2271" s="9"/>
      <c r="E2271" s="9"/>
      <c r="F2271" s="9"/>
      <c r="G2271" s="9"/>
      <c r="H2271" s="12"/>
      <c r="I2271" s="10"/>
      <c r="J2271" s="26"/>
    </row>
    <row r="2272" spans="2:10">
      <c r="B2272" s="9"/>
      <c r="C2272" s="9"/>
      <c r="D2272" s="9"/>
      <c r="E2272" s="9"/>
      <c r="F2272" s="9"/>
      <c r="G2272" s="9"/>
      <c r="H2272" s="12"/>
      <c r="I2272" s="10"/>
      <c r="J2272" s="26"/>
    </row>
    <row r="2273" spans="2:10">
      <c r="B2273" s="9"/>
      <c r="C2273" s="9"/>
      <c r="D2273" s="9"/>
      <c r="E2273" s="9"/>
      <c r="F2273" s="9"/>
      <c r="G2273" s="9"/>
      <c r="H2273" s="12"/>
      <c r="I2273" s="10"/>
      <c r="J2273" s="26"/>
    </row>
    <row r="2274" spans="2:10">
      <c r="B2274" s="9"/>
      <c r="C2274" s="9"/>
      <c r="D2274" s="9"/>
      <c r="E2274" s="9"/>
      <c r="F2274" s="9"/>
      <c r="G2274" s="9"/>
      <c r="H2274" s="12"/>
      <c r="I2274" s="10"/>
      <c r="J2274" s="26"/>
    </row>
    <row r="2275" spans="2:10">
      <c r="B2275" s="9"/>
      <c r="C2275" s="9"/>
      <c r="D2275" s="9"/>
      <c r="E2275" s="9"/>
      <c r="F2275" s="9"/>
      <c r="G2275" s="9"/>
      <c r="H2275" s="12"/>
      <c r="I2275" s="10"/>
      <c r="J2275" s="26"/>
    </row>
    <row r="2276" spans="2:10">
      <c r="B2276" s="9"/>
      <c r="C2276" s="9"/>
      <c r="D2276" s="9"/>
      <c r="E2276" s="9"/>
      <c r="F2276" s="9"/>
      <c r="G2276" s="9"/>
      <c r="H2276" s="12"/>
      <c r="I2276" s="10"/>
      <c r="J2276" s="26"/>
    </row>
    <row r="2277" spans="2:10">
      <c r="B2277" s="9"/>
      <c r="C2277" s="9"/>
      <c r="D2277" s="9"/>
      <c r="E2277" s="9"/>
      <c r="F2277" s="9"/>
      <c r="G2277" s="9"/>
      <c r="H2277" s="12"/>
      <c r="I2277" s="10"/>
      <c r="J2277" s="26"/>
    </row>
    <row r="2278" spans="2:10">
      <c r="B2278" s="9"/>
      <c r="C2278" s="9"/>
      <c r="D2278" s="9"/>
      <c r="E2278" s="9"/>
      <c r="F2278" s="9"/>
      <c r="G2278" s="9"/>
      <c r="H2278" s="12"/>
      <c r="I2278" s="10"/>
      <c r="J2278" s="26"/>
    </row>
    <row r="2279" spans="2:10">
      <c r="B2279" s="9"/>
      <c r="C2279" s="9"/>
      <c r="D2279" s="9"/>
      <c r="E2279" s="9"/>
      <c r="F2279" s="9"/>
      <c r="G2279" s="9"/>
      <c r="H2279" s="12"/>
      <c r="I2279" s="10"/>
      <c r="J2279" s="26"/>
    </row>
    <row r="2280" spans="2:10">
      <c r="B2280" s="9"/>
      <c r="C2280" s="9"/>
      <c r="D2280" s="9"/>
      <c r="E2280" s="9"/>
      <c r="F2280" s="9"/>
      <c r="G2280" s="9"/>
      <c r="H2280" s="12"/>
      <c r="I2280" s="10"/>
      <c r="J2280" s="26"/>
    </row>
    <row r="2281" spans="2:10">
      <c r="B2281" s="9"/>
      <c r="C2281" s="9"/>
      <c r="D2281" s="9"/>
      <c r="E2281" s="9"/>
      <c r="F2281" s="9"/>
      <c r="G2281" s="9"/>
      <c r="H2281" s="12"/>
      <c r="I2281" s="10"/>
      <c r="J2281" s="26"/>
    </row>
    <row r="2282" spans="2:10">
      <c r="B2282" s="9"/>
      <c r="C2282" s="9"/>
      <c r="D2282" s="9"/>
      <c r="E2282" s="9"/>
      <c r="F2282" s="9"/>
      <c r="G2282" s="9"/>
      <c r="H2282" s="12"/>
      <c r="I2282" s="10"/>
      <c r="J2282" s="26"/>
    </row>
    <row r="2283" spans="2:10">
      <c r="B2283" s="9"/>
      <c r="C2283" s="9"/>
      <c r="D2283" s="9"/>
      <c r="E2283" s="9"/>
      <c r="F2283" s="9"/>
      <c r="G2283" s="9"/>
      <c r="H2283" s="12"/>
      <c r="I2283" s="10"/>
      <c r="J2283" s="26"/>
    </row>
    <row r="2284" spans="2:10">
      <c r="B2284" s="9"/>
      <c r="C2284" s="9"/>
      <c r="D2284" s="9"/>
      <c r="E2284" s="9"/>
      <c r="F2284" s="9"/>
      <c r="G2284" s="9"/>
      <c r="H2284" s="12"/>
      <c r="I2284" s="10"/>
      <c r="J2284" s="26"/>
    </row>
    <row r="2285" spans="2:10">
      <c r="B2285" s="9"/>
      <c r="C2285" s="9"/>
      <c r="D2285" s="9"/>
      <c r="E2285" s="9"/>
      <c r="F2285" s="9"/>
      <c r="G2285" s="9"/>
      <c r="H2285" s="12"/>
      <c r="I2285" s="10"/>
      <c r="J2285" s="26"/>
    </row>
    <row r="2286" spans="2:10">
      <c r="B2286" s="9"/>
      <c r="C2286" s="9"/>
      <c r="D2286" s="9"/>
      <c r="E2286" s="9"/>
      <c r="F2286" s="9"/>
      <c r="G2286" s="9"/>
      <c r="H2286" s="12"/>
      <c r="I2286" s="10"/>
      <c r="J2286" s="26"/>
    </row>
    <row r="2287" spans="2:10">
      <c r="B2287" s="9"/>
      <c r="C2287" s="9"/>
      <c r="D2287" s="9"/>
      <c r="E2287" s="9"/>
      <c r="F2287" s="9"/>
      <c r="G2287" s="9"/>
      <c r="H2287" s="12"/>
      <c r="I2287" s="10"/>
      <c r="J2287" s="26"/>
    </row>
    <row r="2288" spans="2:10">
      <c r="B2288" s="9"/>
      <c r="C2288" s="9"/>
      <c r="D2288" s="9"/>
      <c r="E2288" s="9"/>
      <c r="F2288" s="9"/>
      <c r="G2288" s="9"/>
      <c r="H2288" s="12"/>
      <c r="I2288" s="10"/>
      <c r="J2288" s="26"/>
    </row>
    <row r="2289" spans="2:10">
      <c r="B2289" s="9"/>
      <c r="C2289" s="9"/>
      <c r="D2289" s="9"/>
      <c r="E2289" s="9"/>
      <c r="F2289" s="9"/>
      <c r="G2289" s="9"/>
      <c r="H2289" s="12"/>
      <c r="I2289" s="10"/>
      <c r="J2289" s="26"/>
    </row>
    <row r="2290" spans="2:10">
      <c r="B2290" s="9"/>
      <c r="C2290" s="9"/>
      <c r="D2290" s="9"/>
      <c r="E2290" s="9"/>
      <c r="F2290" s="9"/>
      <c r="G2290" s="9"/>
      <c r="H2290" s="12"/>
      <c r="I2290" s="10"/>
      <c r="J2290" s="26"/>
    </row>
    <row r="2291" spans="2:10">
      <c r="B2291" s="9"/>
      <c r="C2291" s="9"/>
      <c r="D2291" s="9"/>
      <c r="E2291" s="9"/>
      <c r="F2291" s="9"/>
      <c r="G2291" s="9"/>
      <c r="H2291" s="12"/>
      <c r="I2291" s="10"/>
      <c r="J2291" s="26"/>
    </row>
    <row r="2292" spans="2:10">
      <c r="B2292" s="9"/>
      <c r="C2292" s="9"/>
      <c r="D2292" s="9"/>
      <c r="E2292" s="9"/>
      <c r="F2292" s="9"/>
      <c r="G2292" s="9"/>
      <c r="H2292" s="12"/>
      <c r="I2292" s="10"/>
      <c r="J2292" s="26"/>
    </row>
    <row r="2293" spans="2:10">
      <c r="B2293" s="9"/>
      <c r="C2293" s="9"/>
      <c r="D2293" s="9"/>
      <c r="E2293" s="9"/>
      <c r="F2293" s="9"/>
      <c r="G2293" s="9"/>
      <c r="H2293" s="12"/>
      <c r="I2293" s="10"/>
      <c r="J2293" s="26"/>
    </row>
    <row r="2294" spans="2:10">
      <c r="B2294" s="9"/>
      <c r="C2294" s="9"/>
      <c r="D2294" s="9"/>
      <c r="E2294" s="9"/>
      <c r="F2294" s="9"/>
      <c r="G2294" s="9"/>
      <c r="H2294" s="12"/>
      <c r="I2294" s="10"/>
      <c r="J2294" s="26"/>
    </row>
    <row r="2295" spans="2:10">
      <c r="B2295" s="9"/>
      <c r="C2295" s="9"/>
      <c r="D2295" s="9"/>
      <c r="E2295" s="9"/>
      <c r="F2295" s="9"/>
      <c r="G2295" s="9"/>
      <c r="H2295" s="12"/>
      <c r="I2295" s="10"/>
      <c r="J2295" s="26"/>
    </row>
    <row r="2296" spans="2:10">
      <c r="B2296" s="9"/>
      <c r="C2296" s="9"/>
      <c r="D2296" s="9"/>
      <c r="E2296" s="9"/>
      <c r="F2296" s="9"/>
      <c r="G2296" s="9"/>
      <c r="H2296" s="12"/>
      <c r="I2296" s="10"/>
      <c r="J2296" s="26"/>
    </row>
    <row r="2297" spans="2:10">
      <c r="B2297" s="9"/>
      <c r="C2297" s="9"/>
      <c r="D2297" s="9"/>
      <c r="E2297" s="9"/>
      <c r="F2297" s="9"/>
      <c r="G2297" s="9"/>
      <c r="H2297" s="12"/>
      <c r="I2297" s="10"/>
      <c r="J2297" s="26"/>
    </row>
    <row r="2298" spans="2:10">
      <c r="B2298" s="9"/>
      <c r="C2298" s="9"/>
      <c r="D2298" s="9"/>
      <c r="E2298" s="9"/>
      <c r="F2298" s="9"/>
      <c r="G2298" s="9"/>
      <c r="H2298" s="12"/>
      <c r="I2298" s="10"/>
      <c r="J2298" s="26"/>
    </row>
    <row r="2299" spans="2:10">
      <c r="B2299" s="9"/>
      <c r="C2299" s="9"/>
      <c r="D2299" s="9"/>
      <c r="E2299" s="9"/>
      <c r="F2299" s="9"/>
      <c r="G2299" s="9"/>
      <c r="H2299" s="12"/>
      <c r="I2299" s="10"/>
      <c r="J2299" s="26"/>
    </row>
    <row r="2300" spans="2:10">
      <c r="B2300" s="9"/>
      <c r="C2300" s="9"/>
      <c r="D2300" s="9"/>
      <c r="E2300" s="9"/>
      <c r="F2300" s="9"/>
      <c r="G2300" s="9"/>
      <c r="H2300" s="12"/>
      <c r="I2300" s="10"/>
      <c r="J2300" s="26"/>
    </row>
    <row r="2301" spans="2:10">
      <c r="B2301" s="9"/>
      <c r="C2301" s="9"/>
      <c r="D2301" s="9"/>
      <c r="E2301" s="9"/>
      <c r="F2301" s="9"/>
      <c r="G2301" s="9"/>
      <c r="H2301" s="12"/>
      <c r="I2301" s="10"/>
      <c r="J2301" s="26"/>
    </row>
    <row r="2302" spans="2:10">
      <c r="B2302" s="9"/>
      <c r="C2302" s="9"/>
      <c r="D2302" s="9"/>
      <c r="E2302" s="9"/>
      <c r="F2302" s="9"/>
      <c r="G2302" s="9"/>
      <c r="H2302" s="12"/>
      <c r="I2302" s="10"/>
      <c r="J2302" s="26"/>
    </row>
    <row r="2303" spans="2:10">
      <c r="B2303" s="9"/>
      <c r="C2303" s="9"/>
      <c r="D2303" s="9"/>
      <c r="E2303" s="9"/>
      <c r="F2303" s="9"/>
      <c r="G2303" s="9"/>
      <c r="H2303" s="12"/>
      <c r="I2303" s="10"/>
      <c r="J2303" s="26"/>
    </row>
    <row r="2304" spans="2:10">
      <c r="B2304" s="9"/>
      <c r="C2304" s="9"/>
      <c r="D2304" s="9"/>
      <c r="E2304" s="9"/>
      <c r="F2304" s="9"/>
      <c r="G2304" s="9"/>
      <c r="H2304" s="12"/>
      <c r="I2304" s="10"/>
      <c r="J2304" s="26"/>
    </row>
    <row r="2305" spans="2:10">
      <c r="B2305" s="9"/>
      <c r="C2305" s="9"/>
      <c r="D2305" s="9"/>
      <c r="E2305" s="9"/>
      <c r="F2305" s="9"/>
      <c r="G2305" s="9"/>
      <c r="H2305" s="12"/>
      <c r="I2305" s="10"/>
      <c r="J2305" s="26"/>
    </row>
    <row r="2306" spans="2:10">
      <c r="B2306" s="9"/>
      <c r="C2306" s="9"/>
      <c r="D2306" s="9"/>
      <c r="E2306" s="9"/>
      <c r="F2306" s="9"/>
      <c r="G2306" s="9"/>
      <c r="H2306" s="12"/>
      <c r="I2306" s="10"/>
      <c r="J2306" s="26"/>
    </row>
    <row r="2307" spans="2:10">
      <c r="B2307" s="9"/>
      <c r="C2307" s="9"/>
      <c r="D2307" s="9"/>
      <c r="E2307" s="9"/>
      <c r="F2307" s="9"/>
      <c r="G2307" s="9"/>
      <c r="H2307" s="12"/>
      <c r="I2307" s="10"/>
      <c r="J2307" s="26"/>
    </row>
    <row r="2308" spans="2:10">
      <c r="B2308" s="9"/>
      <c r="C2308" s="9"/>
      <c r="D2308" s="9"/>
      <c r="E2308" s="9"/>
      <c r="F2308" s="9"/>
      <c r="G2308" s="9"/>
      <c r="H2308" s="12"/>
      <c r="I2308" s="10"/>
      <c r="J2308" s="26"/>
    </row>
    <row r="2309" spans="2:10">
      <c r="B2309" s="9"/>
      <c r="C2309" s="9"/>
      <c r="D2309" s="9"/>
      <c r="E2309" s="9"/>
      <c r="F2309" s="9"/>
      <c r="G2309" s="9"/>
      <c r="H2309" s="12"/>
      <c r="I2309" s="10"/>
      <c r="J2309" s="26"/>
    </row>
    <row r="2310" spans="2:10">
      <c r="B2310" s="9"/>
      <c r="C2310" s="9"/>
      <c r="D2310" s="9"/>
      <c r="E2310" s="9"/>
      <c r="F2310" s="9"/>
      <c r="G2310" s="9"/>
      <c r="H2310" s="12"/>
      <c r="I2310" s="10"/>
      <c r="J2310" s="26"/>
    </row>
    <row r="2311" spans="2:10">
      <c r="B2311" s="9"/>
      <c r="C2311" s="9"/>
      <c r="D2311" s="9"/>
      <c r="E2311" s="9"/>
      <c r="F2311" s="9"/>
      <c r="G2311" s="9"/>
      <c r="H2311" s="12"/>
      <c r="I2311" s="10"/>
      <c r="J2311" s="26"/>
    </row>
    <row r="2312" spans="2:10">
      <c r="B2312" s="9"/>
      <c r="C2312" s="9"/>
      <c r="D2312" s="9"/>
      <c r="E2312" s="9"/>
      <c r="F2312" s="9"/>
      <c r="G2312" s="9"/>
      <c r="H2312" s="12"/>
      <c r="I2312" s="10"/>
      <c r="J2312" s="26"/>
    </row>
    <row r="2313" spans="2:10">
      <c r="B2313" s="9"/>
      <c r="C2313" s="9"/>
      <c r="D2313" s="9"/>
      <c r="E2313" s="9"/>
      <c r="F2313" s="9"/>
      <c r="G2313" s="9"/>
      <c r="H2313" s="12"/>
      <c r="I2313" s="10"/>
      <c r="J2313" s="26"/>
    </row>
    <row r="2314" spans="2:10">
      <c r="B2314" s="9"/>
      <c r="C2314" s="9"/>
      <c r="D2314" s="9"/>
      <c r="E2314" s="9"/>
      <c r="F2314" s="9"/>
      <c r="G2314" s="9"/>
      <c r="H2314" s="12"/>
      <c r="I2314" s="10"/>
      <c r="J2314" s="26"/>
    </row>
    <row r="2315" spans="2:10">
      <c r="B2315" s="9"/>
      <c r="C2315" s="9"/>
      <c r="D2315" s="9"/>
      <c r="E2315" s="9"/>
      <c r="F2315" s="9"/>
      <c r="G2315" s="9"/>
      <c r="H2315" s="12"/>
      <c r="I2315" s="10"/>
      <c r="J2315" s="26"/>
    </row>
    <row r="2316" spans="2:10">
      <c r="B2316" s="9"/>
      <c r="C2316" s="9"/>
      <c r="D2316" s="9"/>
      <c r="E2316" s="9"/>
      <c r="F2316" s="9"/>
      <c r="G2316" s="9"/>
      <c r="H2316" s="12"/>
      <c r="I2316" s="10"/>
      <c r="J2316" s="26"/>
    </row>
    <row r="2317" spans="2:10">
      <c r="B2317" s="9"/>
      <c r="C2317" s="9"/>
      <c r="D2317" s="9"/>
      <c r="E2317" s="9"/>
      <c r="F2317" s="9"/>
      <c r="G2317" s="9"/>
      <c r="H2317" s="12"/>
      <c r="I2317" s="10"/>
      <c r="J2317" s="26"/>
    </row>
    <row r="2318" spans="2:10">
      <c r="B2318" s="9"/>
      <c r="C2318" s="9"/>
      <c r="D2318" s="9"/>
      <c r="E2318" s="9"/>
      <c r="F2318" s="9"/>
      <c r="G2318" s="9"/>
      <c r="H2318" s="12"/>
      <c r="I2318" s="10"/>
      <c r="J2318" s="26"/>
    </row>
    <row r="2319" spans="2:10">
      <c r="B2319" s="9"/>
      <c r="C2319" s="9"/>
      <c r="D2319" s="9"/>
      <c r="E2319" s="9"/>
      <c r="F2319" s="9"/>
      <c r="G2319" s="9"/>
      <c r="H2319" s="12"/>
      <c r="I2319" s="10"/>
      <c r="J2319" s="26"/>
    </row>
    <row r="2320" spans="2:10">
      <c r="B2320" s="9"/>
      <c r="C2320" s="9"/>
      <c r="D2320" s="9"/>
      <c r="E2320" s="9"/>
      <c r="F2320" s="9"/>
      <c r="G2320" s="9"/>
      <c r="H2320" s="12"/>
      <c r="I2320" s="10"/>
      <c r="J2320" s="26"/>
    </row>
    <row r="2321" spans="2:10">
      <c r="B2321" s="9"/>
      <c r="C2321" s="9"/>
      <c r="D2321" s="9"/>
      <c r="E2321" s="9"/>
      <c r="F2321" s="9"/>
      <c r="G2321" s="9"/>
      <c r="H2321" s="12"/>
      <c r="I2321" s="10"/>
      <c r="J2321" s="26"/>
    </row>
    <row r="2322" spans="2:10">
      <c r="B2322" s="9"/>
      <c r="C2322" s="9"/>
      <c r="D2322" s="9"/>
      <c r="E2322" s="9"/>
      <c r="F2322" s="9"/>
      <c r="G2322" s="9"/>
      <c r="H2322" s="12"/>
      <c r="I2322" s="10"/>
      <c r="J2322" s="26"/>
    </row>
    <row r="2323" spans="2:10">
      <c r="B2323" s="9"/>
      <c r="C2323" s="9"/>
      <c r="D2323" s="9"/>
      <c r="E2323" s="9"/>
      <c r="F2323" s="9"/>
      <c r="G2323" s="9"/>
      <c r="H2323" s="12"/>
      <c r="I2323" s="10"/>
      <c r="J2323" s="26"/>
    </row>
    <row r="2324" spans="2:10">
      <c r="B2324" s="9"/>
      <c r="C2324" s="9"/>
      <c r="D2324" s="9"/>
      <c r="E2324" s="9"/>
      <c r="F2324" s="9"/>
      <c r="G2324" s="9"/>
      <c r="H2324" s="12"/>
      <c r="I2324" s="10"/>
      <c r="J2324" s="26"/>
    </row>
    <row r="2325" spans="2:10">
      <c r="B2325" s="9"/>
      <c r="C2325" s="9"/>
      <c r="D2325" s="9"/>
      <c r="E2325" s="9"/>
      <c r="F2325" s="9"/>
      <c r="G2325" s="9"/>
      <c r="H2325" s="12"/>
      <c r="I2325" s="10"/>
      <c r="J2325" s="26"/>
    </row>
    <row r="2326" spans="2:10">
      <c r="B2326" s="9"/>
      <c r="C2326" s="9"/>
      <c r="D2326" s="9"/>
      <c r="E2326" s="9"/>
      <c r="F2326" s="9"/>
      <c r="G2326" s="9"/>
      <c r="H2326" s="12"/>
      <c r="I2326" s="10"/>
      <c r="J2326" s="26"/>
    </row>
    <row r="2327" spans="2:10">
      <c r="B2327" s="9"/>
      <c r="C2327" s="9"/>
      <c r="D2327" s="9"/>
      <c r="E2327" s="9"/>
      <c r="F2327" s="9"/>
      <c r="G2327" s="9"/>
      <c r="H2327" s="12"/>
      <c r="I2327" s="10"/>
      <c r="J2327" s="26"/>
    </row>
    <row r="2328" spans="2:10">
      <c r="B2328" s="9"/>
      <c r="C2328" s="9"/>
      <c r="D2328" s="9"/>
      <c r="E2328" s="9"/>
      <c r="F2328" s="9"/>
      <c r="G2328" s="9"/>
      <c r="H2328" s="12"/>
      <c r="I2328" s="10"/>
      <c r="J2328" s="26"/>
    </row>
    <row r="2329" spans="2:10">
      <c r="B2329" s="9"/>
      <c r="C2329" s="9"/>
      <c r="D2329" s="9"/>
      <c r="E2329" s="9"/>
      <c r="F2329" s="9"/>
      <c r="G2329" s="9"/>
      <c r="H2329" s="12"/>
      <c r="I2329" s="10"/>
      <c r="J2329" s="26"/>
    </row>
    <row r="2330" spans="2:10">
      <c r="B2330" s="9"/>
      <c r="C2330" s="9"/>
      <c r="D2330" s="9"/>
      <c r="E2330" s="9"/>
      <c r="F2330" s="9"/>
      <c r="G2330" s="9"/>
      <c r="H2330" s="12"/>
      <c r="I2330" s="10"/>
      <c r="J2330" s="26"/>
    </row>
    <row r="2331" spans="2:10">
      <c r="B2331" s="9"/>
      <c r="C2331" s="9"/>
      <c r="D2331" s="9"/>
      <c r="E2331" s="9"/>
      <c r="F2331" s="9"/>
      <c r="G2331" s="9"/>
      <c r="H2331" s="12"/>
      <c r="I2331" s="10"/>
      <c r="J2331" s="26"/>
    </row>
    <row r="2332" spans="2:10">
      <c r="B2332" s="9"/>
      <c r="C2332" s="9"/>
      <c r="D2332" s="9"/>
      <c r="E2332" s="9"/>
      <c r="F2332" s="9"/>
      <c r="G2332" s="9"/>
      <c r="H2332" s="12"/>
      <c r="I2332" s="10"/>
      <c r="J2332" s="26"/>
    </row>
    <row r="2333" spans="2:10">
      <c r="B2333" s="9"/>
      <c r="C2333" s="9"/>
      <c r="D2333" s="9"/>
      <c r="E2333" s="9"/>
      <c r="F2333" s="9"/>
      <c r="G2333" s="9"/>
      <c r="H2333" s="12"/>
      <c r="I2333" s="10"/>
      <c r="J2333" s="26"/>
    </row>
    <row r="2334" spans="2:10">
      <c r="B2334" s="9"/>
      <c r="C2334" s="9"/>
      <c r="D2334" s="9"/>
      <c r="E2334" s="9"/>
      <c r="F2334" s="9"/>
      <c r="G2334" s="9"/>
      <c r="H2334" s="12"/>
      <c r="I2334" s="10"/>
      <c r="J2334" s="26"/>
    </row>
    <row r="2335" spans="2:10">
      <c r="B2335" s="9"/>
      <c r="C2335" s="9"/>
      <c r="D2335" s="9"/>
      <c r="E2335" s="9"/>
      <c r="F2335" s="9"/>
      <c r="G2335" s="9"/>
      <c r="H2335" s="12"/>
      <c r="I2335" s="10"/>
      <c r="J2335" s="26"/>
    </row>
    <row r="2336" spans="2:10">
      <c r="B2336" s="9"/>
      <c r="C2336" s="9"/>
      <c r="D2336" s="9"/>
      <c r="E2336" s="9"/>
      <c r="F2336" s="9"/>
      <c r="G2336" s="9"/>
      <c r="H2336" s="12"/>
      <c r="I2336" s="10"/>
      <c r="J2336" s="26"/>
    </row>
    <row r="2337" spans="2:10">
      <c r="B2337" s="9"/>
      <c r="C2337" s="9"/>
      <c r="D2337" s="9"/>
      <c r="E2337" s="9"/>
      <c r="F2337" s="9"/>
      <c r="G2337" s="9"/>
      <c r="H2337" s="12"/>
      <c r="I2337" s="10"/>
      <c r="J2337" s="26"/>
    </row>
    <row r="2338" spans="2:10">
      <c r="B2338" s="9"/>
      <c r="C2338" s="9"/>
      <c r="D2338" s="9"/>
      <c r="E2338" s="9"/>
      <c r="F2338" s="9"/>
      <c r="G2338" s="9"/>
      <c r="H2338" s="12"/>
      <c r="I2338" s="10"/>
      <c r="J2338" s="26"/>
    </row>
    <row r="2339" spans="2:10">
      <c r="B2339" s="9"/>
      <c r="C2339" s="9"/>
      <c r="D2339" s="9"/>
      <c r="E2339" s="9"/>
      <c r="F2339" s="9"/>
      <c r="G2339" s="9"/>
      <c r="H2339" s="12"/>
      <c r="I2339" s="10"/>
      <c r="J2339" s="26"/>
    </row>
    <row r="2340" spans="2:10">
      <c r="B2340" s="9"/>
      <c r="C2340" s="9"/>
      <c r="D2340" s="9"/>
      <c r="E2340" s="9"/>
      <c r="F2340" s="9"/>
      <c r="G2340" s="9"/>
      <c r="H2340" s="12"/>
      <c r="I2340" s="10"/>
      <c r="J2340" s="26"/>
    </row>
    <row r="2341" spans="2:10">
      <c r="B2341" s="9"/>
      <c r="C2341" s="9"/>
      <c r="D2341" s="9"/>
      <c r="E2341" s="9"/>
      <c r="F2341" s="9"/>
      <c r="G2341" s="9"/>
      <c r="H2341" s="12"/>
      <c r="I2341" s="10"/>
      <c r="J2341" s="26"/>
    </row>
    <row r="2342" spans="2:10">
      <c r="B2342" s="9"/>
      <c r="C2342" s="9"/>
      <c r="D2342" s="9"/>
      <c r="E2342" s="9"/>
      <c r="F2342" s="9"/>
      <c r="G2342" s="9"/>
      <c r="H2342" s="12"/>
      <c r="I2342" s="10"/>
      <c r="J2342" s="26"/>
    </row>
    <row r="2343" spans="2:10">
      <c r="B2343" s="9"/>
      <c r="C2343" s="9"/>
      <c r="D2343" s="9"/>
      <c r="E2343" s="9"/>
      <c r="F2343" s="9"/>
      <c r="G2343" s="9"/>
      <c r="H2343" s="12"/>
      <c r="I2343" s="10"/>
      <c r="J2343" s="26"/>
    </row>
    <row r="2344" spans="2:10">
      <c r="B2344" s="9"/>
      <c r="C2344" s="9"/>
      <c r="D2344" s="9"/>
      <c r="E2344" s="9"/>
      <c r="F2344" s="9"/>
      <c r="G2344" s="9"/>
      <c r="H2344" s="12"/>
      <c r="I2344" s="10"/>
      <c r="J2344" s="26"/>
    </row>
    <row r="2345" spans="2:10">
      <c r="B2345" s="9"/>
      <c r="C2345" s="9"/>
      <c r="D2345" s="9"/>
      <c r="E2345" s="9"/>
      <c r="F2345" s="9"/>
      <c r="G2345" s="9"/>
      <c r="H2345" s="12"/>
      <c r="I2345" s="10"/>
      <c r="J2345" s="26"/>
    </row>
    <row r="2346" spans="2:10">
      <c r="B2346" s="9"/>
      <c r="C2346" s="9"/>
      <c r="D2346" s="9"/>
      <c r="E2346" s="9"/>
      <c r="F2346" s="9"/>
      <c r="G2346" s="9"/>
      <c r="H2346" s="12"/>
      <c r="I2346" s="10"/>
      <c r="J2346" s="26"/>
    </row>
    <row r="2347" spans="2:10">
      <c r="B2347" s="9"/>
      <c r="C2347" s="9"/>
      <c r="D2347" s="9"/>
      <c r="E2347" s="9"/>
      <c r="F2347" s="9"/>
      <c r="G2347" s="9"/>
      <c r="H2347" s="12"/>
      <c r="I2347" s="10"/>
      <c r="J2347" s="26"/>
    </row>
    <row r="2348" spans="2:10">
      <c r="B2348" s="9"/>
      <c r="C2348" s="9"/>
      <c r="D2348" s="9"/>
      <c r="E2348" s="9"/>
      <c r="F2348" s="9"/>
      <c r="G2348" s="9"/>
      <c r="H2348" s="12"/>
      <c r="I2348" s="10"/>
      <c r="J2348" s="26"/>
    </row>
    <row r="2349" spans="2:10">
      <c r="B2349" s="9"/>
      <c r="C2349" s="9"/>
      <c r="D2349" s="9"/>
      <c r="E2349" s="9"/>
      <c r="F2349" s="9"/>
      <c r="G2349" s="9"/>
      <c r="H2349" s="12"/>
      <c r="I2349" s="10"/>
      <c r="J2349" s="26"/>
    </row>
    <row r="2350" spans="2:10">
      <c r="B2350" s="9"/>
      <c r="C2350" s="9"/>
      <c r="D2350" s="9"/>
      <c r="E2350" s="9"/>
      <c r="F2350" s="9"/>
      <c r="G2350" s="9"/>
      <c r="H2350" s="12"/>
      <c r="I2350" s="10"/>
      <c r="J2350" s="26"/>
    </row>
    <row r="2351" spans="2:10">
      <c r="B2351" s="9"/>
      <c r="C2351" s="9"/>
      <c r="D2351" s="9"/>
      <c r="E2351" s="9"/>
      <c r="F2351" s="9"/>
      <c r="G2351" s="9"/>
      <c r="H2351" s="12"/>
      <c r="I2351" s="10"/>
      <c r="J2351" s="26"/>
    </row>
    <row r="2352" spans="2:10">
      <c r="B2352" s="9"/>
      <c r="C2352" s="9"/>
      <c r="D2352" s="9"/>
      <c r="E2352" s="9"/>
      <c r="F2352" s="9"/>
      <c r="G2352" s="9"/>
      <c r="H2352" s="12"/>
      <c r="I2352" s="10"/>
      <c r="J2352" s="26"/>
    </row>
    <row r="2353" spans="2:10">
      <c r="B2353" s="9"/>
      <c r="C2353" s="9"/>
      <c r="D2353" s="9"/>
      <c r="E2353" s="9"/>
      <c r="F2353" s="9"/>
      <c r="G2353" s="9"/>
      <c r="H2353" s="12"/>
      <c r="I2353" s="10"/>
      <c r="J2353" s="26"/>
    </row>
    <row r="2354" spans="2:10">
      <c r="B2354" s="9"/>
      <c r="C2354" s="9"/>
      <c r="D2354" s="9"/>
      <c r="E2354" s="9"/>
      <c r="F2354" s="9"/>
      <c r="G2354" s="9"/>
      <c r="H2354" s="12"/>
      <c r="I2354" s="10"/>
      <c r="J2354" s="26"/>
    </row>
    <row r="2355" spans="2:10">
      <c r="B2355" s="9"/>
      <c r="C2355" s="9"/>
      <c r="D2355" s="9"/>
      <c r="E2355" s="9"/>
      <c r="F2355" s="9"/>
      <c r="G2355" s="9"/>
      <c r="H2355" s="12"/>
      <c r="I2355" s="10"/>
      <c r="J2355" s="26"/>
    </row>
    <row r="2356" spans="2:10">
      <c r="B2356" s="9"/>
      <c r="C2356" s="9"/>
      <c r="D2356" s="9"/>
      <c r="E2356" s="9"/>
      <c r="F2356" s="9"/>
      <c r="G2356" s="9"/>
      <c r="H2356" s="12"/>
      <c r="I2356" s="10"/>
      <c r="J2356" s="26"/>
    </row>
    <row r="2357" spans="2:10">
      <c r="B2357" s="9"/>
      <c r="C2357" s="9"/>
      <c r="D2357" s="9"/>
      <c r="E2357" s="9"/>
      <c r="F2357" s="9"/>
      <c r="G2357" s="9"/>
      <c r="H2357" s="12"/>
      <c r="I2357" s="10"/>
      <c r="J2357" s="26"/>
    </row>
    <row r="2358" spans="2:10">
      <c r="B2358" s="9"/>
      <c r="C2358" s="9"/>
      <c r="D2358" s="9"/>
      <c r="E2358" s="9"/>
      <c r="F2358" s="9"/>
      <c r="G2358" s="9"/>
      <c r="H2358" s="12"/>
      <c r="I2358" s="10"/>
      <c r="J2358" s="26"/>
    </row>
    <row r="2359" spans="2:10">
      <c r="B2359" s="9"/>
      <c r="C2359" s="9"/>
      <c r="D2359" s="9"/>
      <c r="E2359" s="9"/>
      <c r="F2359" s="9"/>
      <c r="G2359" s="9"/>
      <c r="H2359" s="12"/>
      <c r="I2359" s="10"/>
      <c r="J2359" s="26"/>
    </row>
    <row r="2360" spans="2:10">
      <c r="B2360" s="9"/>
      <c r="C2360" s="9"/>
      <c r="D2360" s="9"/>
      <c r="E2360" s="9"/>
      <c r="F2360" s="9"/>
      <c r="G2360" s="9"/>
      <c r="H2360" s="12"/>
      <c r="I2360" s="10"/>
      <c r="J2360" s="26"/>
    </row>
    <row r="2361" spans="2:10">
      <c r="B2361" s="9"/>
      <c r="C2361" s="9"/>
      <c r="D2361" s="9"/>
      <c r="E2361" s="9"/>
      <c r="F2361" s="9"/>
      <c r="G2361" s="9"/>
      <c r="H2361" s="12"/>
      <c r="I2361" s="10"/>
      <c r="J2361" s="26"/>
    </row>
    <row r="2362" spans="2:10">
      <c r="B2362" s="9"/>
      <c r="C2362" s="9"/>
      <c r="D2362" s="9"/>
      <c r="E2362" s="9"/>
      <c r="F2362" s="9"/>
      <c r="G2362" s="9"/>
      <c r="H2362" s="12"/>
      <c r="I2362" s="10"/>
      <c r="J2362" s="26"/>
    </row>
    <row r="2363" spans="2:10">
      <c r="B2363" s="9"/>
      <c r="C2363" s="9"/>
      <c r="D2363" s="9"/>
      <c r="E2363" s="9"/>
      <c r="F2363" s="9"/>
      <c r="G2363" s="9"/>
      <c r="H2363" s="12"/>
      <c r="I2363" s="10"/>
      <c r="J2363" s="26"/>
    </row>
    <row r="2364" spans="2:10">
      <c r="B2364" s="9"/>
      <c r="C2364" s="9"/>
      <c r="D2364" s="9"/>
      <c r="E2364" s="9"/>
      <c r="F2364" s="9"/>
      <c r="G2364" s="9"/>
      <c r="H2364" s="12"/>
      <c r="I2364" s="10"/>
      <c r="J2364" s="26"/>
    </row>
    <row r="2365" spans="2:10">
      <c r="B2365" s="9"/>
      <c r="C2365" s="9"/>
      <c r="D2365" s="9"/>
      <c r="E2365" s="9"/>
      <c r="F2365" s="9"/>
      <c r="G2365" s="9"/>
      <c r="H2365" s="12"/>
      <c r="I2365" s="10"/>
      <c r="J2365" s="26"/>
    </row>
    <row r="2366" spans="2:10">
      <c r="B2366" s="9"/>
      <c r="C2366" s="9"/>
      <c r="D2366" s="9"/>
      <c r="E2366" s="9"/>
      <c r="F2366" s="9"/>
      <c r="G2366" s="9"/>
      <c r="H2366" s="12"/>
      <c r="I2366" s="10"/>
      <c r="J2366" s="26"/>
    </row>
    <row r="2367" spans="2:10">
      <c r="B2367" s="9"/>
      <c r="C2367" s="9"/>
      <c r="D2367" s="9"/>
      <c r="E2367" s="9"/>
      <c r="F2367" s="9"/>
      <c r="G2367" s="9"/>
      <c r="H2367" s="12"/>
      <c r="I2367" s="10"/>
      <c r="J2367" s="26"/>
    </row>
    <row r="2368" spans="2:10">
      <c r="B2368" s="9"/>
      <c r="C2368" s="9"/>
      <c r="D2368" s="9"/>
      <c r="E2368" s="9"/>
      <c r="F2368" s="9"/>
      <c r="G2368" s="9"/>
      <c r="H2368" s="12"/>
      <c r="I2368" s="10"/>
      <c r="J2368" s="26"/>
    </row>
    <row r="2369" spans="2:10">
      <c r="B2369" s="9"/>
      <c r="C2369" s="9"/>
      <c r="D2369" s="9"/>
      <c r="E2369" s="9"/>
      <c r="F2369" s="9"/>
      <c r="G2369" s="9"/>
      <c r="H2369" s="12"/>
      <c r="I2369" s="10"/>
      <c r="J2369" s="26"/>
    </row>
    <row r="2370" spans="2:10">
      <c r="B2370" s="9"/>
      <c r="C2370" s="9"/>
      <c r="D2370" s="9"/>
      <c r="E2370" s="9"/>
      <c r="F2370" s="9"/>
      <c r="G2370" s="9"/>
      <c r="H2370" s="12"/>
      <c r="I2370" s="10"/>
      <c r="J2370" s="26"/>
    </row>
    <row r="2371" spans="2:10">
      <c r="B2371" s="9"/>
      <c r="C2371" s="9"/>
      <c r="D2371" s="9"/>
      <c r="E2371" s="9"/>
      <c r="F2371" s="9"/>
      <c r="G2371" s="9"/>
      <c r="H2371" s="12"/>
      <c r="I2371" s="10"/>
      <c r="J2371" s="26"/>
    </row>
    <row r="2372" spans="2:10">
      <c r="B2372" s="9"/>
      <c r="C2372" s="9"/>
      <c r="D2372" s="9"/>
      <c r="E2372" s="9"/>
      <c r="F2372" s="9"/>
      <c r="G2372" s="9"/>
      <c r="H2372" s="12"/>
      <c r="I2372" s="10"/>
      <c r="J2372" s="26"/>
    </row>
    <row r="2373" spans="2:10">
      <c r="B2373" s="9"/>
      <c r="C2373" s="9"/>
      <c r="D2373" s="9"/>
      <c r="E2373" s="9"/>
      <c r="F2373" s="9"/>
      <c r="G2373" s="9"/>
      <c r="H2373" s="12"/>
      <c r="I2373" s="10"/>
      <c r="J2373" s="26"/>
    </row>
    <row r="2374" spans="2:10">
      <c r="B2374" s="9"/>
      <c r="C2374" s="9"/>
      <c r="D2374" s="9"/>
      <c r="E2374" s="9"/>
      <c r="F2374" s="9"/>
      <c r="G2374" s="9"/>
      <c r="H2374" s="12"/>
      <c r="I2374" s="10"/>
      <c r="J2374" s="26"/>
    </row>
    <row r="2375" spans="2:10">
      <c r="B2375" s="9"/>
      <c r="C2375" s="9"/>
      <c r="D2375" s="9"/>
      <c r="E2375" s="9"/>
      <c r="F2375" s="9"/>
      <c r="G2375" s="9"/>
      <c r="H2375" s="12"/>
      <c r="I2375" s="10"/>
      <c r="J2375" s="26"/>
    </row>
    <row r="2376" spans="2:10">
      <c r="B2376" s="9"/>
      <c r="C2376" s="9"/>
      <c r="D2376" s="9"/>
      <c r="E2376" s="9"/>
      <c r="F2376" s="9"/>
      <c r="G2376" s="9"/>
      <c r="H2376" s="12"/>
      <c r="I2376" s="10"/>
      <c r="J2376" s="26"/>
    </row>
    <row r="2377" spans="2:10">
      <c r="B2377" s="9"/>
      <c r="C2377" s="9"/>
      <c r="D2377" s="9"/>
      <c r="E2377" s="9"/>
      <c r="F2377" s="9"/>
      <c r="G2377" s="9"/>
      <c r="H2377" s="12"/>
      <c r="I2377" s="10"/>
      <c r="J2377" s="26"/>
    </row>
    <row r="2378" spans="2:10">
      <c r="B2378" s="9"/>
      <c r="C2378" s="9"/>
      <c r="D2378" s="9"/>
      <c r="E2378" s="9"/>
      <c r="F2378" s="9"/>
      <c r="G2378" s="9"/>
      <c r="H2378" s="12"/>
      <c r="I2378" s="10"/>
      <c r="J2378" s="26"/>
    </row>
    <row r="2379" spans="2:10">
      <c r="B2379" s="9"/>
      <c r="C2379" s="9"/>
      <c r="D2379" s="9"/>
      <c r="E2379" s="9"/>
      <c r="F2379" s="9"/>
      <c r="G2379" s="9"/>
      <c r="H2379" s="12"/>
      <c r="I2379" s="10"/>
      <c r="J2379" s="26"/>
    </row>
    <row r="2380" spans="2:10">
      <c r="B2380" s="9"/>
      <c r="C2380" s="9"/>
      <c r="D2380" s="9"/>
      <c r="E2380" s="9"/>
      <c r="F2380" s="9"/>
      <c r="G2380" s="9"/>
      <c r="H2380" s="12"/>
      <c r="I2380" s="10"/>
      <c r="J2380" s="26"/>
    </row>
    <row r="2381" spans="2:10">
      <c r="B2381" s="9"/>
      <c r="C2381" s="9"/>
      <c r="D2381" s="9"/>
      <c r="E2381" s="9"/>
      <c r="F2381" s="9"/>
      <c r="G2381" s="9"/>
      <c r="H2381" s="12"/>
      <c r="I2381" s="10"/>
      <c r="J2381" s="26"/>
    </row>
    <row r="2382" spans="2:10">
      <c r="B2382" s="9"/>
      <c r="C2382" s="9"/>
      <c r="D2382" s="9"/>
      <c r="E2382" s="9"/>
      <c r="F2382" s="9"/>
      <c r="G2382" s="9"/>
      <c r="H2382" s="12"/>
      <c r="I2382" s="10"/>
      <c r="J2382" s="26"/>
    </row>
    <row r="2383" spans="2:10">
      <c r="B2383" s="9"/>
      <c r="C2383" s="9"/>
      <c r="D2383" s="9"/>
      <c r="E2383" s="9"/>
      <c r="F2383" s="9"/>
      <c r="G2383" s="9"/>
      <c r="H2383" s="12"/>
      <c r="I2383" s="10"/>
      <c r="J2383" s="26"/>
    </row>
    <row r="2384" spans="2:10">
      <c r="B2384" s="9"/>
      <c r="C2384" s="9"/>
      <c r="D2384" s="9"/>
      <c r="E2384" s="9"/>
      <c r="F2384" s="9"/>
      <c r="G2384" s="9"/>
      <c r="H2384" s="12"/>
      <c r="I2384" s="10"/>
      <c r="J2384" s="26"/>
    </row>
    <row r="2385" spans="2:10">
      <c r="B2385" s="9"/>
      <c r="C2385" s="9"/>
      <c r="D2385" s="9"/>
      <c r="E2385" s="9"/>
      <c r="F2385" s="9"/>
      <c r="G2385" s="9"/>
      <c r="H2385" s="12"/>
      <c r="I2385" s="10"/>
      <c r="J2385" s="26"/>
    </row>
    <row r="2386" spans="2:10">
      <c r="B2386" s="9"/>
      <c r="C2386" s="9"/>
      <c r="D2386" s="9"/>
      <c r="E2386" s="9"/>
      <c r="F2386" s="9"/>
      <c r="G2386" s="9"/>
      <c r="H2386" s="12"/>
      <c r="I2386" s="10"/>
      <c r="J2386" s="26"/>
    </row>
    <row r="2387" spans="2:10">
      <c r="B2387" s="9"/>
      <c r="C2387" s="9"/>
      <c r="D2387" s="9"/>
      <c r="E2387" s="9"/>
      <c r="F2387" s="9"/>
      <c r="G2387" s="9"/>
      <c r="H2387" s="12"/>
      <c r="I2387" s="10"/>
      <c r="J2387" s="26"/>
    </row>
    <row r="2388" spans="2:10">
      <c r="B2388" s="9"/>
      <c r="C2388" s="9"/>
      <c r="D2388" s="9"/>
      <c r="E2388" s="9"/>
      <c r="F2388" s="9"/>
      <c r="G2388" s="9"/>
      <c r="H2388" s="12"/>
      <c r="I2388" s="10"/>
      <c r="J2388" s="26"/>
    </row>
    <row r="2389" spans="2:10">
      <c r="B2389" s="9"/>
      <c r="C2389" s="9"/>
      <c r="D2389" s="9"/>
      <c r="E2389" s="9"/>
      <c r="F2389" s="9"/>
      <c r="G2389" s="9"/>
      <c r="H2389" s="12"/>
      <c r="I2389" s="10"/>
      <c r="J2389" s="26"/>
    </row>
    <row r="2390" spans="2:10">
      <c r="B2390" s="9"/>
      <c r="C2390" s="9"/>
      <c r="D2390" s="9"/>
      <c r="E2390" s="9"/>
      <c r="F2390" s="9"/>
      <c r="G2390" s="9"/>
      <c r="H2390" s="12"/>
      <c r="I2390" s="10"/>
      <c r="J2390" s="26"/>
    </row>
    <row r="2391" spans="2:10">
      <c r="B2391" s="9"/>
      <c r="C2391" s="9"/>
      <c r="D2391" s="9"/>
      <c r="E2391" s="9"/>
      <c r="F2391" s="9"/>
      <c r="G2391" s="9"/>
      <c r="H2391" s="12"/>
      <c r="I2391" s="10"/>
      <c r="J2391" s="26"/>
    </row>
    <row r="2392" spans="2:10">
      <c r="B2392" s="9"/>
      <c r="C2392" s="9"/>
      <c r="D2392" s="9"/>
      <c r="E2392" s="9"/>
      <c r="F2392" s="9"/>
      <c r="G2392" s="9"/>
      <c r="H2392" s="12"/>
      <c r="I2392" s="10"/>
      <c r="J2392" s="26"/>
    </row>
    <row r="2393" spans="2:10">
      <c r="B2393" s="9"/>
      <c r="C2393" s="9"/>
      <c r="D2393" s="9"/>
      <c r="E2393" s="9"/>
      <c r="F2393" s="9"/>
      <c r="G2393" s="9"/>
      <c r="H2393" s="12"/>
      <c r="I2393" s="10"/>
      <c r="J2393" s="26"/>
    </row>
    <row r="2394" spans="2:10">
      <c r="B2394" s="9"/>
      <c r="C2394" s="9"/>
      <c r="D2394" s="9"/>
      <c r="E2394" s="9"/>
      <c r="F2394" s="9"/>
      <c r="G2394" s="9"/>
      <c r="H2394" s="12"/>
      <c r="I2394" s="10"/>
      <c r="J2394" s="26"/>
    </row>
    <row r="2395" spans="2:10">
      <c r="B2395" s="9"/>
      <c r="C2395" s="9"/>
      <c r="D2395" s="9"/>
      <c r="E2395" s="9"/>
      <c r="F2395" s="9"/>
      <c r="G2395" s="9"/>
      <c r="H2395" s="12"/>
      <c r="I2395" s="10"/>
      <c r="J2395" s="26"/>
    </row>
    <row r="2396" spans="2:10">
      <c r="B2396" s="9"/>
      <c r="C2396" s="9"/>
      <c r="D2396" s="9"/>
      <c r="E2396" s="9"/>
      <c r="F2396" s="9"/>
      <c r="G2396" s="9"/>
      <c r="H2396" s="12"/>
      <c r="I2396" s="10"/>
      <c r="J2396" s="26"/>
    </row>
    <row r="2397" spans="2:10">
      <c r="B2397" s="9"/>
      <c r="C2397" s="9"/>
      <c r="D2397" s="9"/>
      <c r="E2397" s="9"/>
      <c r="F2397" s="9"/>
      <c r="G2397" s="9"/>
      <c r="H2397" s="12"/>
      <c r="I2397" s="10"/>
      <c r="J2397" s="26"/>
    </row>
    <row r="2398" spans="2:10">
      <c r="B2398" s="9"/>
      <c r="C2398" s="9"/>
      <c r="D2398" s="9"/>
      <c r="E2398" s="9"/>
      <c r="F2398" s="9"/>
      <c r="G2398" s="9"/>
      <c r="H2398" s="12"/>
      <c r="I2398" s="10"/>
      <c r="J2398" s="26"/>
    </row>
    <row r="2399" spans="2:10">
      <c r="B2399" s="9"/>
      <c r="C2399" s="9"/>
      <c r="D2399" s="9"/>
      <c r="E2399" s="9"/>
      <c r="F2399" s="9"/>
      <c r="G2399" s="9"/>
      <c r="H2399" s="12"/>
      <c r="I2399" s="10"/>
      <c r="J2399" s="26"/>
    </row>
    <row r="2400" spans="2:10">
      <c r="B2400" s="9"/>
      <c r="C2400" s="9"/>
      <c r="D2400" s="9"/>
      <c r="E2400" s="9"/>
      <c r="F2400" s="9"/>
      <c r="G2400" s="9"/>
      <c r="H2400" s="12"/>
      <c r="I2400" s="10"/>
      <c r="J2400" s="26"/>
    </row>
    <row r="2401" spans="2:10">
      <c r="B2401" s="9"/>
      <c r="C2401" s="9"/>
      <c r="D2401" s="9"/>
      <c r="E2401" s="9"/>
      <c r="F2401" s="9"/>
      <c r="G2401" s="9"/>
      <c r="H2401" s="12"/>
      <c r="I2401" s="10"/>
      <c r="J2401" s="26"/>
    </row>
    <row r="2402" spans="2:10">
      <c r="B2402" s="9"/>
      <c r="C2402" s="9"/>
      <c r="D2402" s="9"/>
      <c r="E2402" s="9"/>
      <c r="F2402" s="9"/>
      <c r="G2402" s="9"/>
      <c r="H2402" s="12"/>
      <c r="I2402" s="10"/>
      <c r="J2402" s="26"/>
    </row>
    <row r="2403" spans="2:10">
      <c r="B2403" s="9"/>
      <c r="C2403" s="9"/>
      <c r="D2403" s="9"/>
      <c r="E2403" s="9"/>
      <c r="F2403" s="9"/>
      <c r="G2403" s="9"/>
      <c r="H2403" s="12"/>
      <c r="I2403" s="10"/>
      <c r="J2403" s="26"/>
    </row>
    <row r="2404" spans="2:10">
      <c r="B2404" s="9"/>
      <c r="C2404" s="9"/>
      <c r="D2404" s="9"/>
      <c r="E2404" s="9"/>
      <c r="F2404" s="9"/>
      <c r="G2404" s="9"/>
      <c r="H2404" s="12"/>
      <c r="I2404" s="10"/>
      <c r="J2404" s="26"/>
    </row>
    <row r="2405" spans="2:10">
      <c r="B2405" s="9"/>
      <c r="C2405" s="9"/>
      <c r="D2405" s="9"/>
      <c r="E2405" s="9"/>
      <c r="F2405" s="9"/>
      <c r="G2405" s="9"/>
      <c r="H2405" s="12"/>
      <c r="I2405" s="10"/>
      <c r="J2405" s="26"/>
    </row>
    <row r="2406" spans="2:10">
      <c r="B2406" s="9"/>
      <c r="C2406" s="9"/>
      <c r="D2406" s="9"/>
      <c r="E2406" s="9"/>
      <c r="F2406" s="9"/>
      <c r="G2406" s="9"/>
      <c r="H2406" s="12"/>
      <c r="I2406" s="10"/>
      <c r="J2406" s="26"/>
    </row>
    <row r="2407" spans="2:10">
      <c r="B2407" s="9"/>
      <c r="C2407" s="9"/>
      <c r="D2407" s="9"/>
      <c r="E2407" s="9"/>
      <c r="F2407" s="9"/>
      <c r="G2407" s="9"/>
      <c r="H2407" s="12"/>
      <c r="I2407" s="10"/>
      <c r="J2407" s="26"/>
    </row>
    <row r="2408" spans="2:10">
      <c r="B2408" s="9"/>
      <c r="C2408" s="9"/>
      <c r="D2408" s="9"/>
      <c r="E2408" s="9"/>
      <c r="F2408" s="9"/>
      <c r="G2408" s="9"/>
      <c r="H2408" s="12"/>
      <c r="I2408" s="10"/>
      <c r="J2408" s="26"/>
    </row>
    <row r="2409" spans="2:10">
      <c r="B2409" s="9"/>
      <c r="C2409" s="9"/>
      <c r="D2409" s="9"/>
      <c r="E2409" s="9"/>
      <c r="F2409" s="9"/>
      <c r="G2409" s="9"/>
      <c r="H2409" s="12"/>
      <c r="I2409" s="10"/>
      <c r="J2409" s="26"/>
    </row>
    <row r="2410" spans="2:10">
      <c r="B2410" s="9"/>
      <c r="C2410" s="9"/>
      <c r="D2410" s="9"/>
      <c r="E2410" s="9"/>
      <c r="F2410" s="9"/>
      <c r="G2410" s="9"/>
      <c r="H2410" s="12"/>
      <c r="I2410" s="10"/>
      <c r="J2410" s="26"/>
    </row>
    <row r="2411" spans="2:10">
      <c r="B2411" s="9"/>
      <c r="C2411" s="9"/>
      <c r="D2411" s="9"/>
      <c r="E2411" s="9"/>
      <c r="F2411" s="9"/>
      <c r="G2411" s="9"/>
      <c r="H2411" s="12"/>
      <c r="I2411" s="10"/>
      <c r="J2411" s="26"/>
    </row>
    <row r="2412" spans="2:10">
      <c r="B2412" s="9"/>
      <c r="C2412" s="9"/>
      <c r="D2412" s="9"/>
      <c r="E2412" s="9"/>
      <c r="F2412" s="9"/>
      <c r="G2412" s="9"/>
      <c r="H2412" s="12"/>
      <c r="I2412" s="10"/>
      <c r="J2412" s="26"/>
    </row>
    <row r="2413" spans="2:10">
      <c r="B2413" s="9"/>
      <c r="C2413" s="9"/>
      <c r="D2413" s="9"/>
      <c r="E2413" s="9"/>
      <c r="F2413" s="9"/>
      <c r="G2413" s="9"/>
      <c r="H2413" s="12"/>
      <c r="I2413" s="10"/>
      <c r="J2413" s="26"/>
    </row>
    <row r="2414" spans="2:10">
      <c r="B2414" s="9"/>
      <c r="C2414" s="9"/>
      <c r="D2414" s="9"/>
      <c r="E2414" s="9"/>
      <c r="F2414" s="9"/>
      <c r="G2414" s="9"/>
      <c r="H2414" s="12"/>
      <c r="I2414" s="10"/>
      <c r="J2414" s="26"/>
    </row>
    <row r="2415" spans="2:10">
      <c r="B2415" s="9"/>
      <c r="C2415" s="9"/>
      <c r="D2415" s="9"/>
      <c r="E2415" s="9"/>
      <c r="F2415" s="9"/>
      <c r="G2415" s="9"/>
      <c r="H2415" s="12"/>
      <c r="I2415" s="10"/>
      <c r="J2415" s="26"/>
    </row>
    <row r="2416" spans="2:10">
      <c r="B2416" s="9"/>
      <c r="C2416" s="9"/>
      <c r="D2416" s="9"/>
      <c r="E2416" s="9"/>
      <c r="F2416" s="9"/>
      <c r="G2416" s="9"/>
      <c r="H2416" s="12"/>
      <c r="I2416" s="10"/>
      <c r="J2416" s="26"/>
    </row>
    <row r="2417" spans="2:10">
      <c r="B2417" s="9"/>
      <c r="C2417" s="9"/>
      <c r="D2417" s="9"/>
      <c r="E2417" s="9"/>
      <c r="F2417" s="9"/>
      <c r="G2417" s="9"/>
      <c r="H2417" s="12"/>
      <c r="I2417" s="10"/>
      <c r="J2417" s="26"/>
    </row>
    <row r="2418" spans="2:10">
      <c r="B2418" s="9"/>
      <c r="C2418" s="9"/>
      <c r="D2418" s="9"/>
      <c r="E2418" s="9"/>
      <c r="F2418" s="9"/>
      <c r="G2418" s="9"/>
      <c r="H2418" s="12"/>
      <c r="I2418" s="10"/>
      <c r="J2418" s="26"/>
    </row>
    <row r="2419" spans="2:10">
      <c r="B2419" s="9"/>
      <c r="C2419" s="9"/>
      <c r="D2419" s="9"/>
      <c r="E2419" s="9"/>
      <c r="F2419" s="9"/>
      <c r="G2419" s="9"/>
      <c r="H2419" s="12"/>
      <c r="I2419" s="10"/>
      <c r="J2419" s="26"/>
    </row>
    <row r="2420" spans="2:10">
      <c r="B2420" s="9"/>
      <c r="C2420" s="9"/>
      <c r="D2420" s="9"/>
      <c r="E2420" s="9"/>
      <c r="F2420" s="9"/>
      <c r="G2420" s="9"/>
      <c r="H2420" s="12"/>
      <c r="I2420" s="10"/>
      <c r="J2420" s="26"/>
    </row>
    <row r="2421" spans="2:10">
      <c r="B2421" s="9"/>
      <c r="C2421" s="9"/>
      <c r="D2421" s="9"/>
      <c r="E2421" s="9"/>
      <c r="F2421" s="9"/>
      <c r="G2421" s="9"/>
      <c r="H2421" s="12"/>
      <c r="I2421" s="10"/>
      <c r="J2421" s="26"/>
    </row>
    <row r="2422" spans="2:10">
      <c r="B2422" s="9"/>
      <c r="C2422" s="9"/>
      <c r="D2422" s="9"/>
      <c r="E2422" s="9"/>
      <c r="F2422" s="9"/>
      <c r="G2422" s="9"/>
      <c r="H2422" s="12"/>
      <c r="I2422" s="10"/>
      <c r="J2422" s="26"/>
    </row>
    <row r="2423" spans="2:10">
      <c r="B2423" s="9"/>
      <c r="C2423" s="9"/>
      <c r="D2423" s="9"/>
      <c r="E2423" s="9"/>
      <c r="F2423" s="9"/>
      <c r="G2423" s="9"/>
      <c r="H2423" s="12"/>
      <c r="I2423" s="10"/>
      <c r="J2423" s="26"/>
    </row>
    <row r="2424" spans="2:10">
      <c r="B2424" s="9"/>
      <c r="C2424" s="9"/>
      <c r="D2424" s="9"/>
      <c r="E2424" s="9"/>
      <c r="F2424" s="9"/>
      <c r="G2424" s="9"/>
      <c r="H2424" s="12"/>
      <c r="I2424" s="10"/>
      <c r="J2424" s="26"/>
    </row>
    <row r="2425" spans="2:10">
      <c r="B2425" s="9"/>
      <c r="C2425" s="9"/>
      <c r="D2425" s="9"/>
      <c r="E2425" s="9"/>
      <c r="F2425" s="9"/>
      <c r="G2425" s="9"/>
      <c r="H2425" s="12"/>
      <c r="I2425" s="10"/>
      <c r="J2425" s="26"/>
    </row>
    <row r="2426" spans="2:10">
      <c r="B2426" s="9"/>
      <c r="C2426" s="9"/>
      <c r="D2426" s="9"/>
      <c r="E2426" s="9"/>
      <c r="F2426" s="9"/>
      <c r="G2426" s="9"/>
      <c r="H2426" s="12"/>
      <c r="I2426" s="10"/>
      <c r="J2426" s="26"/>
    </row>
    <row r="2427" spans="2:10">
      <c r="B2427" s="9"/>
      <c r="C2427" s="9"/>
      <c r="D2427" s="9"/>
      <c r="E2427" s="9"/>
      <c r="F2427" s="9"/>
      <c r="G2427" s="9"/>
      <c r="H2427" s="12"/>
      <c r="I2427" s="10"/>
      <c r="J2427" s="26"/>
    </row>
    <row r="2428" spans="2:10">
      <c r="B2428" s="9"/>
      <c r="C2428" s="9"/>
      <c r="D2428" s="9"/>
      <c r="E2428" s="9"/>
      <c r="F2428" s="9"/>
      <c r="G2428" s="9"/>
      <c r="H2428" s="12"/>
      <c r="I2428" s="10"/>
      <c r="J2428" s="26"/>
    </row>
    <row r="2429" spans="2:10">
      <c r="B2429" s="9"/>
      <c r="C2429" s="9"/>
      <c r="D2429" s="9"/>
      <c r="E2429" s="9"/>
      <c r="F2429" s="9"/>
      <c r="G2429" s="9"/>
      <c r="H2429" s="12"/>
      <c r="I2429" s="10"/>
      <c r="J2429" s="26"/>
    </row>
    <row r="2430" spans="2:10">
      <c r="B2430" s="9"/>
      <c r="C2430" s="9"/>
      <c r="D2430" s="9"/>
      <c r="E2430" s="9"/>
      <c r="F2430" s="9"/>
      <c r="G2430" s="9"/>
      <c r="H2430" s="12"/>
      <c r="I2430" s="10"/>
      <c r="J2430" s="26"/>
    </row>
    <row r="2431" spans="2:10">
      <c r="B2431" s="9"/>
      <c r="C2431" s="9"/>
      <c r="D2431" s="9"/>
      <c r="E2431" s="9"/>
      <c r="F2431" s="9"/>
      <c r="G2431" s="9"/>
      <c r="H2431" s="12"/>
      <c r="I2431" s="10"/>
      <c r="J2431" s="26"/>
    </row>
    <row r="2432" spans="2:10">
      <c r="B2432" s="9"/>
      <c r="C2432" s="9"/>
      <c r="D2432" s="9"/>
      <c r="E2432" s="9"/>
      <c r="F2432" s="9"/>
      <c r="G2432" s="9"/>
      <c r="H2432" s="12"/>
      <c r="I2432" s="10"/>
      <c r="J2432" s="26"/>
    </row>
    <row r="2433" spans="2:10">
      <c r="B2433" s="9"/>
      <c r="C2433" s="9"/>
      <c r="D2433" s="9"/>
      <c r="E2433" s="9"/>
      <c r="F2433" s="9"/>
      <c r="G2433" s="9"/>
      <c r="H2433" s="12"/>
      <c r="I2433" s="10"/>
      <c r="J2433" s="26"/>
    </row>
    <row r="2434" spans="2:10">
      <c r="B2434" s="9"/>
      <c r="C2434" s="9"/>
      <c r="D2434" s="9"/>
      <c r="E2434" s="9"/>
      <c r="F2434" s="9"/>
      <c r="G2434" s="9"/>
      <c r="H2434" s="12"/>
      <c r="I2434" s="10"/>
      <c r="J2434" s="26"/>
    </row>
    <row r="2435" spans="2:10">
      <c r="B2435" s="9"/>
      <c r="C2435" s="9"/>
      <c r="D2435" s="9"/>
      <c r="E2435" s="9"/>
      <c r="F2435" s="9"/>
      <c r="G2435" s="9"/>
      <c r="H2435" s="12"/>
      <c r="I2435" s="10"/>
      <c r="J2435" s="26"/>
    </row>
    <row r="2436" spans="2:10">
      <c r="B2436" s="9"/>
      <c r="C2436" s="9"/>
      <c r="D2436" s="9"/>
      <c r="E2436" s="9"/>
      <c r="F2436" s="9"/>
      <c r="G2436" s="9"/>
      <c r="H2436" s="12"/>
      <c r="I2436" s="10"/>
      <c r="J2436" s="26"/>
    </row>
    <row r="2437" spans="2:10">
      <c r="B2437" s="9"/>
      <c r="C2437" s="9"/>
      <c r="D2437" s="9"/>
      <c r="E2437" s="9"/>
      <c r="F2437" s="9"/>
      <c r="G2437" s="9"/>
      <c r="H2437" s="12"/>
      <c r="I2437" s="10"/>
      <c r="J2437" s="26"/>
    </row>
    <row r="2438" spans="2:10">
      <c r="B2438" s="9"/>
      <c r="C2438" s="9"/>
      <c r="D2438" s="9"/>
      <c r="E2438" s="9"/>
      <c r="F2438" s="9"/>
      <c r="G2438" s="9"/>
      <c r="H2438" s="12"/>
      <c r="I2438" s="10"/>
      <c r="J2438" s="26"/>
    </row>
    <row r="2439" spans="2:10">
      <c r="B2439" s="9"/>
      <c r="C2439" s="9"/>
      <c r="D2439" s="9"/>
      <c r="E2439" s="9"/>
      <c r="F2439" s="9"/>
      <c r="G2439" s="9"/>
      <c r="H2439" s="12"/>
      <c r="I2439" s="10"/>
      <c r="J2439" s="26"/>
    </row>
    <row r="2440" spans="2:10">
      <c r="B2440" s="9"/>
      <c r="C2440" s="9"/>
      <c r="D2440" s="9"/>
      <c r="E2440" s="9"/>
      <c r="F2440" s="9"/>
      <c r="G2440" s="9"/>
      <c r="H2440" s="12"/>
      <c r="I2440" s="10"/>
      <c r="J2440" s="26"/>
    </row>
    <row r="2441" spans="2:10">
      <c r="B2441" s="9"/>
      <c r="C2441" s="9"/>
      <c r="D2441" s="9"/>
      <c r="E2441" s="9"/>
      <c r="F2441" s="9"/>
      <c r="G2441" s="9"/>
      <c r="H2441" s="12"/>
      <c r="I2441" s="10"/>
      <c r="J2441" s="26"/>
    </row>
    <row r="2442" spans="2:10">
      <c r="B2442" s="9"/>
      <c r="C2442" s="9"/>
      <c r="D2442" s="9"/>
      <c r="E2442" s="9"/>
      <c r="F2442" s="9"/>
      <c r="G2442" s="9"/>
      <c r="H2442" s="12"/>
      <c r="I2442" s="10"/>
      <c r="J2442" s="26"/>
    </row>
    <row r="2443" spans="2:10">
      <c r="B2443" s="9"/>
      <c r="C2443" s="9"/>
      <c r="D2443" s="9"/>
      <c r="E2443" s="9"/>
      <c r="F2443" s="9"/>
      <c r="G2443" s="9"/>
      <c r="H2443" s="12"/>
      <c r="I2443" s="10"/>
      <c r="J2443" s="26"/>
    </row>
    <row r="2444" spans="2:10">
      <c r="B2444" s="9"/>
      <c r="C2444" s="9"/>
      <c r="D2444" s="9"/>
      <c r="E2444" s="9"/>
      <c r="F2444" s="9"/>
      <c r="G2444" s="9"/>
      <c r="H2444" s="12"/>
      <c r="I2444" s="10"/>
      <c r="J2444" s="26"/>
    </row>
    <row r="2445" spans="2:10">
      <c r="B2445" s="9"/>
      <c r="C2445" s="9"/>
      <c r="D2445" s="9"/>
      <c r="E2445" s="9"/>
      <c r="F2445" s="9"/>
      <c r="G2445" s="9"/>
      <c r="H2445" s="12"/>
      <c r="I2445" s="10"/>
      <c r="J2445" s="26"/>
    </row>
    <row r="2446" spans="2:10">
      <c r="B2446" s="9"/>
      <c r="C2446" s="9"/>
      <c r="D2446" s="9"/>
      <c r="E2446" s="9"/>
      <c r="F2446" s="9"/>
      <c r="G2446" s="9"/>
      <c r="H2446" s="12"/>
      <c r="I2446" s="10"/>
      <c r="J2446" s="26"/>
    </row>
    <row r="2447" spans="2:10">
      <c r="B2447" s="9"/>
      <c r="C2447" s="9"/>
      <c r="D2447" s="9"/>
      <c r="E2447" s="9"/>
      <c r="F2447" s="9"/>
      <c r="G2447" s="9"/>
      <c r="H2447" s="12"/>
      <c r="I2447" s="10"/>
      <c r="J2447" s="26"/>
    </row>
    <row r="2448" spans="2:10">
      <c r="B2448" s="9"/>
      <c r="C2448" s="9"/>
      <c r="D2448" s="9"/>
      <c r="E2448" s="9"/>
      <c r="F2448" s="9"/>
      <c r="G2448" s="9"/>
      <c r="H2448" s="12"/>
      <c r="I2448" s="10"/>
      <c r="J2448" s="26"/>
    </row>
    <row r="2449" spans="2:10">
      <c r="B2449" s="9"/>
      <c r="C2449" s="9"/>
      <c r="D2449" s="9"/>
      <c r="E2449" s="9"/>
      <c r="F2449" s="9"/>
      <c r="G2449" s="9"/>
      <c r="H2449" s="12"/>
      <c r="I2449" s="10"/>
      <c r="J2449" s="26"/>
    </row>
    <row r="2450" spans="2:10">
      <c r="B2450" s="9"/>
      <c r="C2450" s="9"/>
      <c r="D2450" s="9"/>
      <c r="E2450" s="9"/>
      <c r="F2450" s="9"/>
      <c r="G2450" s="9"/>
      <c r="H2450" s="12"/>
      <c r="I2450" s="10"/>
      <c r="J2450" s="26"/>
    </row>
    <row r="2451" spans="2:10">
      <c r="B2451" s="9"/>
      <c r="C2451" s="9"/>
      <c r="D2451" s="9"/>
      <c r="E2451" s="9"/>
      <c r="F2451" s="9"/>
      <c r="G2451" s="9"/>
      <c r="H2451" s="12"/>
      <c r="I2451" s="10"/>
      <c r="J2451" s="26"/>
    </row>
    <row r="2452" spans="2:10">
      <c r="B2452" s="9"/>
      <c r="C2452" s="9"/>
      <c r="D2452" s="9"/>
      <c r="E2452" s="9"/>
      <c r="F2452" s="9"/>
      <c r="G2452" s="9"/>
      <c r="H2452" s="12"/>
      <c r="I2452" s="10"/>
      <c r="J2452" s="26"/>
    </row>
    <row r="2453" spans="2:10">
      <c r="B2453" s="9"/>
      <c r="C2453" s="9"/>
      <c r="D2453" s="9"/>
      <c r="E2453" s="9"/>
      <c r="F2453" s="9"/>
      <c r="G2453" s="9"/>
      <c r="H2453" s="12"/>
      <c r="I2453" s="10"/>
      <c r="J2453" s="26"/>
    </row>
    <row r="2454" spans="2:10">
      <c r="B2454" s="9"/>
      <c r="C2454" s="9"/>
      <c r="D2454" s="9"/>
      <c r="E2454" s="9"/>
      <c r="F2454" s="9"/>
      <c r="G2454" s="9"/>
      <c r="H2454" s="12"/>
      <c r="I2454" s="10"/>
      <c r="J2454" s="26"/>
    </row>
    <row r="2455" spans="2:10">
      <c r="B2455" s="9"/>
      <c r="C2455" s="9"/>
      <c r="D2455" s="9"/>
      <c r="E2455" s="9"/>
      <c r="F2455" s="9"/>
      <c r="G2455" s="9"/>
      <c r="H2455" s="12"/>
      <c r="I2455" s="10"/>
      <c r="J2455" s="26"/>
    </row>
    <row r="2456" spans="2:10">
      <c r="B2456" s="9"/>
      <c r="C2456" s="9"/>
      <c r="D2456" s="9"/>
      <c r="E2456" s="9"/>
      <c r="F2456" s="9"/>
      <c r="G2456" s="9"/>
      <c r="H2456" s="12"/>
      <c r="I2456" s="10"/>
      <c r="J2456" s="26"/>
    </row>
    <row r="2457" spans="2:10">
      <c r="B2457" s="9"/>
      <c r="C2457" s="9"/>
      <c r="D2457" s="9"/>
      <c r="E2457" s="9"/>
      <c r="F2457" s="9"/>
      <c r="G2457" s="9"/>
      <c r="H2457" s="12"/>
      <c r="I2457" s="10"/>
      <c r="J2457" s="26"/>
    </row>
    <row r="2458" spans="2:10">
      <c r="B2458" s="9"/>
      <c r="C2458" s="9"/>
      <c r="D2458" s="9"/>
      <c r="E2458" s="9"/>
      <c r="F2458" s="9"/>
      <c r="G2458" s="9"/>
      <c r="H2458" s="12"/>
      <c r="I2458" s="10"/>
      <c r="J2458" s="26"/>
    </row>
    <row r="2459" spans="2:10">
      <c r="B2459" s="9"/>
      <c r="C2459" s="9"/>
      <c r="D2459" s="9"/>
      <c r="E2459" s="9"/>
      <c r="F2459" s="9"/>
      <c r="G2459" s="9"/>
      <c r="H2459" s="12"/>
      <c r="I2459" s="10"/>
      <c r="J2459" s="26"/>
    </row>
    <row r="2460" spans="2:10">
      <c r="B2460" s="9"/>
      <c r="C2460" s="9"/>
      <c r="D2460" s="9"/>
      <c r="E2460" s="9"/>
      <c r="F2460" s="9"/>
      <c r="G2460" s="9"/>
      <c r="H2460" s="12"/>
      <c r="I2460" s="10"/>
      <c r="J2460" s="26"/>
    </row>
    <row r="2461" spans="2:10">
      <c r="B2461" s="9"/>
      <c r="C2461" s="9"/>
      <c r="D2461" s="9"/>
      <c r="E2461" s="9"/>
      <c r="F2461" s="9"/>
      <c r="G2461" s="9"/>
      <c r="H2461" s="12"/>
      <c r="I2461" s="10"/>
      <c r="J2461" s="26"/>
    </row>
    <row r="2462" spans="2:10">
      <c r="B2462" s="9"/>
      <c r="C2462" s="9"/>
      <c r="D2462" s="9"/>
      <c r="E2462" s="9"/>
      <c r="F2462" s="9"/>
      <c r="G2462" s="9"/>
      <c r="H2462" s="12"/>
      <c r="I2462" s="10"/>
      <c r="J2462" s="26"/>
    </row>
    <row r="2463" spans="2:10">
      <c r="B2463" s="9"/>
      <c r="C2463" s="9"/>
      <c r="D2463" s="9"/>
      <c r="E2463" s="9"/>
      <c r="F2463" s="9"/>
      <c r="G2463" s="9"/>
      <c r="H2463" s="12"/>
      <c r="I2463" s="10"/>
      <c r="J2463" s="26"/>
    </row>
    <row r="2464" spans="2:10">
      <c r="B2464" s="9"/>
      <c r="C2464" s="9"/>
      <c r="D2464" s="9"/>
      <c r="E2464" s="9"/>
      <c r="F2464" s="9"/>
      <c r="G2464" s="9"/>
      <c r="H2464" s="12"/>
      <c r="I2464" s="10"/>
      <c r="J2464" s="26"/>
    </row>
    <row r="2465" spans="2:10">
      <c r="B2465" s="9"/>
      <c r="C2465" s="9"/>
      <c r="D2465" s="9"/>
      <c r="E2465" s="9"/>
      <c r="F2465" s="9"/>
      <c r="G2465" s="9"/>
      <c r="H2465" s="12"/>
      <c r="I2465" s="10"/>
      <c r="J2465" s="26"/>
    </row>
    <row r="2466" spans="2:10">
      <c r="B2466" s="9"/>
      <c r="C2466" s="9"/>
      <c r="D2466" s="9"/>
      <c r="E2466" s="9"/>
      <c r="F2466" s="9"/>
      <c r="G2466" s="9"/>
      <c r="H2466" s="12"/>
      <c r="I2466" s="10"/>
      <c r="J2466" s="26"/>
    </row>
    <row r="2467" spans="2:10">
      <c r="B2467" s="9"/>
      <c r="C2467" s="9"/>
      <c r="D2467" s="9"/>
      <c r="E2467" s="9"/>
      <c r="F2467" s="9"/>
      <c r="G2467" s="9"/>
      <c r="H2467" s="12"/>
      <c r="I2467" s="10"/>
      <c r="J2467" s="26"/>
    </row>
    <row r="2468" spans="2:10">
      <c r="B2468" s="9"/>
      <c r="C2468" s="9"/>
      <c r="D2468" s="9"/>
      <c r="E2468" s="9"/>
      <c r="F2468" s="9"/>
      <c r="G2468" s="9"/>
      <c r="H2468" s="12"/>
      <c r="I2468" s="10"/>
      <c r="J2468" s="26"/>
    </row>
    <row r="2469" spans="2:10">
      <c r="B2469" s="9"/>
      <c r="C2469" s="9"/>
      <c r="D2469" s="9"/>
      <c r="E2469" s="9"/>
      <c r="F2469" s="9"/>
      <c r="G2469" s="9"/>
      <c r="H2469" s="12"/>
      <c r="I2469" s="10"/>
      <c r="J2469" s="26"/>
    </row>
    <row r="2470" spans="2:10">
      <c r="B2470" s="9"/>
      <c r="C2470" s="9"/>
      <c r="D2470" s="9"/>
      <c r="E2470" s="9"/>
      <c r="F2470" s="9"/>
      <c r="G2470" s="9"/>
      <c r="H2470" s="12"/>
      <c r="I2470" s="10"/>
      <c r="J2470" s="26"/>
    </row>
    <row r="2471" spans="2:10">
      <c r="B2471" s="9"/>
      <c r="C2471" s="9"/>
      <c r="D2471" s="9"/>
      <c r="E2471" s="9"/>
      <c r="F2471" s="9"/>
      <c r="G2471" s="9"/>
      <c r="H2471" s="12"/>
      <c r="I2471" s="10"/>
      <c r="J2471" s="26"/>
    </row>
    <row r="2472" spans="2:10">
      <c r="B2472" s="9"/>
      <c r="C2472" s="9"/>
      <c r="D2472" s="9"/>
      <c r="E2472" s="9"/>
      <c r="F2472" s="9"/>
      <c r="G2472" s="9"/>
      <c r="H2472" s="12"/>
      <c r="I2472" s="10"/>
      <c r="J2472" s="26"/>
    </row>
    <row r="2473" spans="2:10">
      <c r="B2473" s="9"/>
      <c r="C2473" s="9"/>
      <c r="D2473" s="9"/>
      <c r="E2473" s="9"/>
      <c r="F2473" s="9"/>
      <c r="G2473" s="9"/>
      <c r="H2473" s="12"/>
      <c r="I2473" s="10"/>
      <c r="J2473" s="26"/>
    </row>
    <row r="2474" spans="2:10">
      <c r="B2474" s="9"/>
      <c r="C2474" s="9"/>
      <c r="D2474" s="9"/>
      <c r="E2474" s="9"/>
      <c r="F2474" s="9"/>
      <c r="G2474" s="9"/>
      <c r="H2474" s="12"/>
      <c r="I2474" s="10"/>
      <c r="J2474" s="26"/>
    </row>
    <row r="2475" spans="2:10">
      <c r="B2475" s="9"/>
      <c r="C2475" s="9"/>
      <c r="D2475" s="9"/>
      <c r="E2475" s="9"/>
      <c r="F2475" s="9"/>
      <c r="G2475" s="9"/>
      <c r="H2475" s="12"/>
      <c r="I2475" s="10"/>
      <c r="J2475" s="26"/>
    </row>
    <row r="2476" spans="2:10">
      <c r="B2476" s="9"/>
      <c r="C2476" s="9"/>
      <c r="D2476" s="9"/>
      <c r="E2476" s="9"/>
      <c r="F2476" s="9"/>
      <c r="G2476" s="9"/>
      <c r="H2476" s="12"/>
      <c r="I2476" s="10"/>
      <c r="J2476" s="26"/>
    </row>
    <row r="2477" spans="2:10">
      <c r="B2477" s="9"/>
      <c r="C2477" s="9"/>
      <c r="D2477" s="9"/>
      <c r="E2477" s="9"/>
      <c r="F2477" s="9"/>
      <c r="G2477" s="9"/>
      <c r="H2477" s="12"/>
      <c r="I2477" s="10"/>
      <c r="J2477" s="26"/>
    </row>
    <row r="2478" spans="2:10">
      <c r="B2478" s="9"/>
      <c r="C2478" s="9"/>
      <c r="D2478" s="9"/>
      <c r="E2478" s="9"/>
      <c r="F2478" s="9"/>
      <c r="G2478" s="9"/>
      <c r="H2478" s="12"/>
      <c r="I2478" s="10"/>
      <c r="J2478" s="26"/>
    </row>
    <row r="2479" spans="2:10">
      <c r="B2479" s="9"/>
      <c r="C2479" s="9"/>
      <c r="D2479" s="9"/>
      <c r="E2479" s="9"/>
      <c r="F2479" s="9"/>
      <c r="G2479" s="9"/>
      <c r="H2479" s="12"/>
      <c r="I2479" s="10"/>
      <c r="J2479" s="26"/>
    </row>
    <row r="2480" spans="2:10">
      <c r="B2480" s="9"/>
      <c r="C2480" s="9"/>
      <c r="D2480" s="9"/>
      <c r="E2480" s="9"/>
      <c r="F2480" s="9"/>
      <c r="G2480" s="9"/>
      <c r="H2480" s="12"/>
      <c r="I2480" s="10"/>
      <c r="J2480" s="26"/>
    </row>
    <row r="2481" spans="2:10">
      <c r="B2481" s="9"/>
      <c r="C2481" s="9"/>
      <c r="D2481" s="9"/>
      <c r="E2481" s="9"/>
      <c r="F2481" s="9"/>
      <c r="G2481" s="9"/>
      <c r="H2481" s="12"/>
      <c r="I2481" s="10"/>
      <c r="J2481" s="26"/>
    </row>
    <row r="2482" spans="2:10">
      <c r="B2482" s="9"/>
      <c r="C2482" s="9"/>
      <c r="D2482" s="9"/>
      <c r="E2482" s="9"/>
      <c r="F2482" s="9"/>
      <c r="G2482" s="9"/>
      <c r="H2482" s="12"/>
      <c r="I2482" s="10"/>
      <c r="J2482" s="26"/>
    </row>
    <row r="2483" spans="2:10">
      <c r="B2483" s="9"/>
      <c r="C2483" s="9"/>
      <c r="D2483" s="9"/>
      <c r="E2483" s="9"/>
      <c r="F2483" s="9"/>
      <c r="G2483" s="9"/>
      <c r="H2483" s="12"/>
      <c r="I2483" s="10"/>
      <c r="J2483" s="26"/>
    </row>
    <row r="2484" spans="2:10">
      <c r="B2484" s="9"/>
      <c r="C2484" s="9"/>
      <c r="D2484" s="9"/>
      <c r="E2484" s="9"/>
      <c r="F2484" s="9"/>
      <c r="G2484" s="9"/>
      <c r="H2484" s="12"/>
      <c r="I2484" s="10"/>
      <c r="J2484" s="26"/>
    </row>
    <row r="2485" spans="2:10">
      <c r="B2485" s="9"/>
      <c r="C2485" s="9"/>
      <c r="D2485" s="9"/>
      <c r="E2485" s="9"/>
      <c r="F2485" s="9"/>
      <c r="G2485" s="9"/>
      <c r="H2485" s="12"/>
      <c r="I2485" s="10"/>
      <c r="J2485" s="26"/>
    </row>
    <row r="2486" spans="2:10">
      <c r="B2486" s="9"/>
      <c r="C2486" s="9"/>
      <c r="D2486" s="9"/>
      <c r="E2486" s="9"/>
      <c r="F2486" s="9"/>
      <c r="G2486" s="9"/>
      <c r="H2486" s="12"/>
      <c r="I2486" s="10"/>
      <c r="J2486" s="26"/>
    </row>
    <row r="2487" spans="2:10">
      <c r="B2487" s="9"/>
      <c r="C2487" s="9"/>
      <c r="D2487" s="9"/>
      <c r="E2487" s="9"/>
      <c r="F2487" s="9"/>
      <c r="G2487" s="9"/>
      <c r="H2487" s="12"/>
      <c r="I2487" s="10"/>
      <c r="J2487" s="26"/>
    </row>
    <row r="2488" spans="2:10">
      <c r="B2488" s="9"/>
      <c r="C2488" s="9"/>
      <c r="D2488" s="9"/>
      <c r="E2488" s="9"/>
      <c r="F2488" s="9"/>
      <c r="G2488" s="9"/>
      <c r="H2488" s="12"/>
      <c r="I2488" s="10"/>
      <c r="J2488" s="26"/>
    </row>
    <row r="2489" spans="2:10">
      <c r="B2489" s="9"/>
      <c r="C2489" s="9"/>
      <c r="D2489" s="9"/>
      <c r="E2489" s="9"/>
      <c r="F2489" s="9"/>
      <c r="G2489" s="9"/>
      <c r="H2489" s="12"/>
      <c r="I2489" s="10"/>
      <c r="J2489" s="26"/>
    </row>
    <row r="2490" spans="2:10">
      <c r="B2490" s="9"/>
      <c r="C2490" s="9"/>
      <c r="D2490" s="9"/>
      <c r="E2490" s="9"/>
      <c r="F2490" s="9"/>
      <c r="G2490" s="9"/>
      <c r="H2490" s="12"/>
      <c r="I2490" s="10"/>
      <c r="J2490" s="26"/>
    </row>
    <row r="2491" spans="2:10">
      <c r="B2491" s="9"/>
      <c r="C2491" s="9"/>
      <c r="D2491" s="9"/>
      <c r="E2491" s="9"/>
      <c r="F2491" s="9"/>
      <c r="G2491" s="9"/>
      <c r="H2491" s="12"/>
      <c r="I2491" s="10"/>
      <c r="J2491" s="26"/>
    </row>
    <row r="2492" spans="2:10">
      <c r="B2492" s="9"/>
      <c r="C2492" s="9"/>
      <c r="D2492" s="9"/>
      <c r="E2492" s="9"/>
      <c r="F2492" s="9"/>
      <c r="G2492" s="9"/>
      <c r="H2492" s="12"/>
      <c r="I2492" s="10"/>
      <c r="J2492" s="26"/>
    </row>
    <row r="2493" spans="2:10">
      <c r="B2493" s="9"/>
      <c r="C2493" s="9"/>
      <c r="D2493" s="9"/>
      <c r="E2493" s="9"/>
      <c r="F2493" s="9"/>
      <c r="G2493" s="9"/>
      <c r="H2493" s="12"/>
      <c r="I2493" s="10"/>
      <c r="J2493" s="26"/>
    </row>
    <row r="2494" spans="2:10">
      <c r="B2494" s="9"/>
      <c r="C2494" s="9"/>
      <c r="D2494" s="9"/>
      <c r="E2494" s="9"/>
      <c r="F2494" s="9"/>
      <c r="G2494" s="9"/>
      <c r="H2494" s="12"/>
      <c r="I2494" s="10"/>
      <c r="J2494" s="26"/>
    </row>
    <row r="2495" spans="2:10">
      <c r="B2495" s="9"/>
      <c r="C2495" s="9"/>
      <c r="D2495" s="9"/>
      <c r="E2495" s="9"/>
      <c r="F2495" s="9"/>
      <c r="G2495" s="9"/>
      <c r="H2495" s="12"/>
      <c r="I2495" s="10"/>
      <c r="J2495" s="26"/>
    </row>
    <row r="2496" spans="2:10">
      <c r="B2496" s="9"/>
      <c r="C2496" s="9"/>
      <c r="D2496" s="9"/>
      <c r="E2496" s="9"/>
      <c r="F2496" s="9"/>
      <c r="G2496" s="9"/>
      <c r="H2496" s="12"/>
      <c r="I2496" s="10"/>
      <c r="J2496" s="26"/>
    </row>
    <row r="2497" spans="2:10">
      <c r="B2497" s="9"/>
      <c r="C2497" s="9"/>
      <c r="D2497" s="9"/>
      <c r="E2497" s="9"/>
      <c r="F2497" s="9"/>
      <c r="G2497" s="9"/>
      <c r="H2497" s="12"/>
      <c r="I2497" s="10"/>
      <c r="J2497" s="26"/>
    </row>
    <row r="2498" spans="2:10">
      <c r="B2498" s="9"/>
      <c r="C2498" s="9"/>
      <c r="D2498" s="9"/>
      <c r="E2498" s="9"/>
      <c r="F2498" s="9"/>
      <c r="G2498" s="9"/>
      <c r="H2498" s="12"/>
      <c r="I2498" s="10"/>
      <c r="J2498" s="26"/>
    </row>
    <row r="2499" spans="2:10">
      <c r="B2499" s="9"/>
      <c r="C2499" s="9"/>
      <c r="D2499" s="9"/>
      <c r="E2499" s="9"/>
      <c r="F2499" s="9"/>
      <c r="G2499" s="9"/>
      <c r="H2499" s="12"/>
      <c r="I2499" s="10"/>
      <c r="J2499" s="26"/>
    </row>
    <row r="2500" spans="2:10">
      <c r="B2500" s="9"/>
      <c r="C2500" s="9"/>
      <c r="D2500" s="9"/>
      <c r="E2500" s="9"/>
      <c r="F2500" s="9"/>
      <c r="G2500" s="9"/>
      <c r="H2500" s="12"/>
      <c r="I2500" s="10"/>
      <c r="J2500" s="26"/>
    </row>
    <row r="2501" spans="2:10">
      <c r="B2501" s="9"/>
      <c r="C2501" s="9"/>
      <c r="D2501" s="9"/>
      <c r="E2501" s="9"/>
      <c r="F2501" s="9"/>
      <c r="G2501" s="9"/>
      <c r="H2501" s="12"/>
      <c r="I2501" s="10"/>
      <c r="J2501" s="26"/>
    </row>
    <row r="2502" spans="2:10">
      <c r="B2502" s="9"/>
      <c r="C2502" s="9"/>
      <c r="D2502" s="9"/>
      <c r="E2502" s="9"/>
      <c r="F2502" s="9"/>
      <c r="G2502" s="9"/>
      <c r="H2502" s="12"/>
      <c r="I2502" s="10"/>
      <c r="J2502" s="26"/>
    </row>
    <row r="2503" spans="2:10">
      <c r="B2503" s="9"/>
      <c r="C2503" s="9"/>
      <c r="D2503" s="9"/>
      <c r="E2503" s="9"/>
      <c r="F2503" s="9"/>
      <c r="G2503" s="9"/>
      <c r="H2503" s="12"/>
      <c r="I2503" s="10"/>
      <c r="J2503" s="26"/>
    </row>
    <row r="2504" spans="2:10">
      <c r="B2504" s="9"/>
      <c r="C2504" s="9"/>
      <c r="D2504" s="9"/>
      <c r="E2504" s="9"/>
      <c r="F2504" s="9"/>
      <c r="G2504" s="9"/>
      <c r="H2504" s="12"/>
      <c r="I2504" s="10"/>
      <c r="J2504" s="26"/>
    </row>
    <row r="2505" spans="2:10">
      <c r="B2505" s="9"/>
      <c r="C2505" s="9"/>
      <c r="D2505" s="9"/>
      <c r="E2505" s="9"/>
      <c r="F2505" s="9"/>
      <c r="G2505" s="9"/>
      <c r="H2505" s="12"/>
      <c r="I2505" s="10"/>
      <c r="J2505" s="26"/>
    </row>
    <row r="2506" spans="2:10">
      <c r="B2506" s="9"/>
      <c r="C2506" s="9"/>
      <c r="D2506" s="9"/>
      <c r="E2506" s="9"/>
      <c r="F2506" s="9"/>
      <c r="G2506" s="9"/>
      <c r="H2506" s="12"/>
      <c r="I2506" s="10"/>
      <c r="J2506" s="26"/>
    </row>
    <row r="2507" spans="2:10">
      <c r="B2507" s="9"/>
      <c r="C2507" s="9"/>
      <c r="D2507" s="9"/>
      <c r="E2507" s="9"/>
      <c r="F2507" s="9"/>
      <c r="G2507" s="9"/>
      <c r="H2507" s="12"/>
      <c r="I2507" s="10"/>
      <c r="J2507" s="26"/>
    </row>
    <row r="2508" spans="2:10">
      <c r="B2508" s="9"/>
      <c r="C2508" s="9"/>
      <c r="D2508" s="9"/>
      <c r="E2508" s="9"/>
      <c r="F2508" s="9"/>
      <c r="G2508" s="9"/>
      <c r="H2508" s="12"/>
      <c r="I2508" s="10"/>
      <c r="J2508" s="26"/>
    </row>
    <row r="2509" spans="2:10">
      <c r="B2509" s="9"/>
      <c r="C2509" s="9"/>
      <c r="D2509" s="9"/>
      <c r="E2509" s="9"/>
      <c r="F2509" s="9"/>
      <c r="G2509" s="9"/>
      <c r="H2509" s="12"/>
      <c r="I2509" s="10"/>
      <c r="J2509" s="26"/>
    </row>
    <row r="2510" spans="2:10">
      <c r="B2510" s="9"/>
      <c r="C2510" s="9"/>
      <c r="D2510" s="9"/>
      <c r="E2510" s="9"/>
      <c r="F2510" s="9"/>
      <c r="G2510" s="9"/>
      <c r="H2510" s="12"/>
      <c r="I2510" s="10"/>
      <c r="J2510" s="26"/>
    </row>
    <row r="2511" spans="2:10">
      <c r="B2511" s="9"/>
      <c r="C2511" s="9"/>
      <c r="D2511" s="9"/>
      <c r="E2511" s="9"/>
      <c r="F2511" s="9"/>
      <c r="G2511" s="9"/>
      <c r="H2511" s="12"/>
      <c r="I2511" s="10"/>
      <c r="J2511" s="26"/>
    </row>
    <row r="2512" spans="2:10">
      <c r="B2512" s="9"/>
      <c r="C2512" s="9"/>
      <c r="D2512" s="9"/>
      <c r="E2512" s="9"/>
      <c r="F2512" s="9"/>
      <c r="G2512" s="9"/>
      <c r="H2512" s="12"/>
      <c r="I2512" s="10"/>
      <c r="J2512" s="26"/>
    </row>
    <row r="2513" spans="2:10">
      <c r="B2513" s="9"/>
      <c r="C2513" s="9"/>
      <c r="D2513" s="9"/>
      <c r="E2513" s="9"/>
      <c r="F2513" s="9"/>
      <c r="G2513" s="9"/>
      <c r="H2513" s="12"/>
      <c r="I2513" s="10"/>
      <c r="J2513" s="26"/>
    </row>
    <row r="2514" spans="2:10">
      <c r="B2514" s="9"/>
      <c r="C2514" s="9"/>
      <c r="D2514" s="9"/>
      <c r="E2514" s="9"/>
      <c r="F2514" s="9"/>
      <c r="G2514" s="9"/>
      <c r="H2514" s="12"/>
      <c r="I2514" s="10"/>
      <c r="J2514" s="26"/>
    </row>
    <row r="2515" spans="2:10">
      <c r="B2515" s="9"/>
      <c r="C2515" s="9"/>
      <c r="D2515" s="9"/>
      <c r="E2515" s="9"/>
      <c r="F2515" s="9"/>
      <c r="G2515" s="9"/>
      <c r="H2515" s="12"/>
      <c r="I2515" s="10"/>
      <c r="J2515" s="26"/>
    </row>
    <row r="2516" spans="2:10">
      <c r="B2516" s="9"/>
      <c r="C2516" s="9"/>
      <c r="D2516" s="9"/>
      <c r="E2516" s="9"/>
      <c r="F2516" s="9"/>
      <c r="G2516" s="9"/>
      <c r="H2516" s="12"/>
      <c r="I2516" s="10"/>
      <c r="J2516" s="26"/>
    </row>
    <row r="2517" spans="2:10">
      <c r="B2517" s="9"/>
      <c r="C2517" s="9"/>
      <c r="D2517" s="9"/>
      <c r="E2517" s="9"/>
      <c r="F2517" s="9"/>
      <c r="G2517" s="9"/>
      <c r="H2517" s="12"/>
      <c r="I2517" s="10"/>
      <c r="J2517" s="26"/>
    </row>
    <row r="2518" spans="2:10">
      <c r="B2518" s="9"/>
      <c r="C2518" s="9"/>
      <c r="D2518" s="9"/>
      <c r="E2518" s="9"/>
      <c r="F2518" s="9"/>
      <c r="G2518" s="9"/>
      <c r="H2518" s="12"/>
      <c r="I2518" s="10"/>
      <c r="J2518" s="26"/>
    </row>
    <row r="2519" spans="2:10">
      <c r="B2519" s="9"/>
      <c r="C2519" s="9"/>
      <c r="D2519" s="9"/>
      <c r="E2519" s="9"/>
      <c r="F2519" s="9"/>
      <c r="G2519" s="9"/>
      <c r="H2519" s="12"/>
      <c r="I2519" s="10"/>
      <c r="J2519" s="26"/>
    </row>
    <row r="2520" spans="2:10">
      <c r="B2520" s="9"/>
      <c r="C2520" s="9"/>
      <c r="D2520" s="9"/>
      <c r="E2520" s="9"/>
      <c r="F2520" s="9"/>
      <c r="G2520" s="9"/>
      <c r="H2520" s="12"/>
      <c r="I2520" s="10"/>
      <c r="J2520" s="26"/>
    </row>
    <row r="2521" spans="2:10">
      <c r="B2521" s="9"/>
      <c r="C2521" s="9"/>
      <c r="D2521" s="9"/>
      <c r="E2521" s="9"/>
      <c r="F2521" s="9"/>
      <c r="G2521" s="9"/>
      <c r="H2521" s="12"/>
      <c r="I2521" s="10"/>
      <c r="J2521" s="26"/>
    </row>
    <row r="2522" spans="2:10">
      <c r="B2522" s="9"/>
      <c r="C2522" s="9"/>
      <c r="D2522" s="9"/>
      <c r="E2522" s="9"/>
      <c r="F2522" s="9"/>
      <c r="G2522" s="9"/>
      <c r="H2522" s="12"/>
      <c r="I2522" s="10"/>
      <c r="J2522" s="26"/>
    </row>
    <row r="2523" spans="2:10">
      <c r="B2523" s="9"/>
      <c r="C2523" s="9"/>
      <c r="D2523" s="9"/>
      <c r="E2523" s="9"/>
      <c r="F2523" s="9"/>
      <c r="G2523" s="9"/>
      <c r="H2523" s="12"/>
      <c r="I2523" s="10"/>
      <c r="J2523" s="26"/>
    </row>
    <row r="2524" spans="2:10">
      <c r="B2524" s="9"/>
      <c r="C2524" s="9"/>
      <c r="D2524" s="9"/>
      <c r="E2524" s="9"/>
      <c r="F2524" s="9"/>
      <c r="G2524" s="9"/>
      <c r="H2524" s="12"/>
      <c r="I2524" s="10"/>
      <c r="J2524" s="26"/>
    </row>
    <row r="2525" spans="2:10">
      <c r="B2525" s="9"/>
      <c r="C2525" s="9"/>
      <c r="D2525" s="9"/>
      <c r="E2525" s="9"/>
      <c r="F2525" s="9"/>
      <c r="G2525" s="9"/>
      <c r="H2525" s="12"/>
      <c r="I2525" s="10"/>
      <c r="J2525" s="26"/>
    </row>
    <row r="2526" spans="2:10">
      <c r="B2526" s="9"/>
      <c r="C2526" s="9"/>
      <c r="D2526" s="9"/>
      <c r="E2526" s="9"/>
      <c r="F2526" s="9"/>
      <c r="G2526" s="9"/>
      <c r="H2526" s="12"/>
      <c r="I2526" s="10"/>
      <c r="J2526" s="26"/>
    </row>
    <row r="2527" spans="2:10">
      <c r="B2527" s="9"/>
      <c r="C2527" s="9"/>
      <c r="D2527" s="9"/>
      <c r="E2527" s="9"/>
      <c r="F2527" s="9"/>
      <c r="G2527" s="9"/>
      <c r="H2527" s="12"/>
      <c r="I2527" s="10"/>
      <c r="J2527" s="26"/>
    </row>
    <row r="2528" spans="2:10">
      <c r="B2528" s="9"/>
      <c r="C2528" s="9"/>
      <c r="D2528" s="9"/>
      <c r="E2528" s="9"/>
      <c r="F2528" s="9"/>
      <c r="G2528" s="9"/>
      <c r="H2528" s="12"/>
      <c r="I2528" s="10"/>
      <c r="J2528" s="26"/>
    </row>
    <row r="2529" spans="2:10">
      <c r="B2529" s="9"/>
      <c r="C2529" s="9"/>
      <c r="D2529" s="9"/>
      <c r="E2529" s="9"/>
      <c r="F2529" s="9"/>
      <c r="G2529" s="9"/>
      <c r="H2529" s="12"/>
      <c r="I2529" s="10"/>
      <c r="J2529" s="26"/>
    </row>
    <row r="2530" spans="2:10">
      <c r="B2530" s="9"/>
      <c r="C2530" s="9"/>
      <c r="D2530" s="9"/>
      <c r="E2530" s="9"/>
      <c r="F2530" s="9"/>
      <c r="G2530" s="9"/>
      <c r="H2530" s="12"/>
      <c r="I2530" s="10"/>
      <c r="J2530" s="26"/>
    </row>
    <row r="2531" spans="2:10">
      <c r="B2531" s="9"/>
      <c r="C2531" s="9"/>
      <c r="D2531" s="9"/>
      <c r="E2531" s="9"/>
      <c r="F2531" s="9"/>
      <c r="G2531" s="9"/>
      <c r="H2531" s="12"/>
      <c r="I2531" s="10"/>
      <c r="J2531" s="26"/>
    </row>
    <row r="2532" spans="2:10">
      <c r="B2532" s="9"/>
      <c r="C2532" s="9"/>
      <c r="D2532" s="9"/>
      <c r="E2532" s="9"/>
      <c r="F2532" s="9"/>
      <c r="G2532" s="9"/>
      <c r="H2532" s="12"/>
      <c r="I2532" s="10"/>
      <c r="J2532" s="26"/>
    </row>
    <row r="2533" spans="2:10">
      <c r="B2533" s="9"/>
      <c r="C2533" s="9"/>
      <c r="D2533" s="9"/>
      <c r="E2533" s="9"/>
      <c r="F2533" s="9"/>
      <c r="G2533" s="9"/>
      <c r="H2533" s="12"/>
      <c r="I2533" s="10"/>
      <c r="J2533" s="26"/>
    </row>
    <row r="2534" spans="2:10">
      <c r="B2534" s="9"/>
      <c r="C2534" s="9"/>
      <c r="D2534" s="9"/>
      <c r="E2534" s="9"/>
      <c r="F2534" s="9"/>
      <c r="G2534" s="9"/>
      <c r="H2534" s="12"/>
      <c r="I2534" s="10"/>
      <c r="J2534" s="26"/>
    </row>
    <row r="2535" spans="2:10">
      <c r="B2535" s="9"/>
      <c r="C2535" s="9"/>
      <c r="D2535" s="9"/>
      <c r="E2535" s="9"/>
      <c r="F2535" s="9"/>
      <c r="G2535" s="9"/>
      <c r="H2535" s="12"/>
      <c r="I2535" s="10"/>
      <c r="J2535" s="26"/>
    </row>
    <row r="2536" spans="2:10">
      <c r="B2536" s="9"/>
      <c r="C2536" s="9"/>
      <c r="D2536" s="9"/>
      <c r="E2536" s="9"/>
      <c r="F2536" s="9"/>
      <c r="G2536" s="9"/>
      <c r="H2536" s="12"/>
      <c r="I2536" s="10"/>
      <c r="J2536" s="26"/>
    </row>
    <row r="2537" spans="2:10">
      <c r="B2537" s="9"/>
      <c r="C2537" s="9"/>
      <c r="D2537" s="9"/>
      <c r="E2537" s="9"/>
      <c r="F2537" s="9"/>
      <c r="G2537" s="9"/>
      <c r="H2537" s="12"/>
      <c r="I2537" s="10"/>
      <c r="J2537" s="26"/>
    </row>
    <row r="2538" spans="2:10">
      <c r="B2538" s="9"/>
      <c r="C2538" s="9"/>
      <c r="D2538" s="9"/>
      <c r="E2538" s="9"/>
      <c r="F2538" s="9"/>
      <c r="G2538" s="9"/>
      <c r="H2538" s="12"/>
      <c r="I2538" s="10"/>
      <c r="J2538" s="26"/>
    </row>
    <row r="2539" spans="2:10">
      <c r="B2539" s="9"/>
      <c r="C2539" s="9"/>
      <c r="D2539" s="9"/>
      <c r="E2539" s="9"/>
      <c r="F2539" s="9"/>
      <c r="G2539" s="9"/>
      <c r="H2539" s="12"/>
      <c r="I2539" s="10"/>
      <c r="J2539" s="26"/>
    </row>
    <row r="2540" spans="2:10">
      <c r="B2540" s="9"/>
      <c r="C2540" s="9"/>
      <c r="D2540" s="9"/>
      <c r="E2540" s="9"/>
      <c r="F2540" s="9"/>
      <c r="G2540" s="9"/>
      <c r="H2540" s="12"/>
      <c r="I2540" s="10"/>
      <c r="J2540" s="26"/>
    </row>
    <row r="2541" spans="2:10">
      <c r="B2541" s="9"/>
      <c r="C2541" s="9"/>
      <c r="D2541" s="9"/>
      <c r="E2541" s="9"/>
      <c r="F2541" s="9"/>
      <c r="G2541" s="9"/>
      <c r="H2541" s="12"/>
      <c r="I2541" s="10"/>
      <c r="J2541" s="26"/>
    </row>
    <row r="2542" spans="2:10">
      <c r="B2542" s="9"/>
      <c r="C2542" s="9"/>
      <c r="D2542" s="9"/>
      <c r="E2542" s="9"/>
      <c r="F2542" s="9"/>
      <c r="G2542" s="9"/>
      <c r="H2542" s="12"/>
      <c r="I2542" s="10"/>
      <c r="J2542" s="26"/>
    </row>
    <row r="2543" spans="2:10">
      <c r="B2543" s="9"/>
      <c r="C2543" s="9"/>
      <c r="D2543" s="9"/>
      <c r="E2543" s="9"/>
      <c r="F2543" s="9"/>
      <c r="G2543" s="9"/>
      <c r="H2543" s="12"/>
      <c r="I2543" s="10"/>
      <c r="J2543" s="26"/>
    </row>
    <row r="2544" spans="2:10">
      <c r="B2544" s="9"/>
      <c r="C2544" s="9"/>
      <c r="D2544" s="9"/>
      <c r="E2544" s="9"/>
      <c r="F2544" s="9"/>
      <c r="G2544" s="9"/>
      <c r="H2544" s="12"/>
      <c r="I2544" s="10"/>
      <c r="J2544" s="26"/>
    </row>
    <row r="2545" spans="2:10">
      <c r="B2545" s="9"/>
      <c r="C2545" s="9"/>
      <c r="D2545" s="9"/>
      <c r="E2545" s="9"/>
      <c r="F2545" s="9"/>
      <c r="G2545" s="9"/>
      <c r="H2545" s="12"/>
      <c r="I2545" s="10"/>
      <c r="J2545" s="26"/>
    </row>
    <row r="2546" spans="2:10">
      <c r="B2546" s="9"/>
      <c r="C2546" s="9"/>
      <c r="D2546" s="9"/>
      <c r="E2546" s="9"/>
      <c r="F2546" s="9"/>
      <c r="G2546" s="9"/>
      <c r="H2546" s="12"/>
      <c r="I2546" s="10"/>
      <c r="J2546" s="26"/>
    </row>
    <row r="2547" spans="2:10">
      <c r="B2547" s="9"/>
      <c r="C2547" s="9"/>
      <c r="D2547" s="9"/>
      <c r="E2547" s="9"/>
      <c r="F2547" s="9"/>
      <c r="G2547" s="9"/>
      <c r="H2547" s="12"/>
      <c r="I2547" s="10"/>
      <c r="J2547" s="26"/>
    </row>
    <row r="2548" spans="2:10">
      <c r="B2548" s="9"/>
      <c r="C2548" s="9"/>
      <c r="D2548" s="9"/>
      <c r="E2548" s="9"/>
      <c r="F2548" s="9"/>
      <c r="G2548" s="9"/>
      <c r="H2548" s="12"/>
      <c r="I2548" s="10"/>
      <c r="J2548" s="26"/>
    </row>
    <row r="2549" spans="2:10">
      <c r="B2549" s="9"/>
      <c r="C2549" s="9"/>
      <c r="D2549" s="9"/>
      <c r="E2549" s="9"/>
      <c r="F2549" s="9"/>
      <c r="G2549" s="9"/>
      <c r="H2549" s="12"/>
      <c r="I2549" s="10"/>
      <c r="J2549" s="26"/>
    </row>
    <row r="2550" spans="2:10">
      <c r="B2550" s="9"/>
      <c r="C2550" s="9"/>
      <c r="D2550" s="9"/>
      <c r="E2550" s="9"/>
      <c r="F2550" s="9"/>
      <c r="G2550" s="9"/>
      <c r="H2550" s="12"/>
      <c r="I2550" s="10"/>
      <c r="J2550" s="26"/>
    </row>
    <row r="2551" spans="2:10">
      <c r="B2551" s="9"/>
      <c r="C2551" s="9"/>
      <c r="D2551" s="9"/>
      <c r="E2551" s="9"/>
      <c r="F2551" s="9"/>
      <c r="G2551" s="9"/>
      <c r="H2551" s="12"/>
      <c r="I2551" s="10"/>
      <c r="J2551" s="26"/>
    </row>
    <row r="2552" spans="2:10">
      <c r="B2552" s="9"/>
      <c r="C2552" s="9"/>
      <c r="D2552" s="9"/>
      <c r="E2552" s="9"/>
      <c r="F2552" s="9"/>
      <c r="G2552" s="9"/>
      <c r="H2552" s="12"/>
      <c r="I2552" s="10"/>
      <c r="J2552" s="26"/>
    </row>
    <row r="2553" spans="2:10">
      <c r="B2553" s="9"/>
      <c r="C2553" s="9"/>
      <c r="D2553" s="9"/>
      <c r="E2553" s="9"/>
      <c r="F2553" s="9"/>
      <c r="G2553" s="9"/>
      <c r="H2553" s="12"/>
      <c r="I2553" s="10"/>
      <c r="J2553" s="26"/>
    </row>
    <row r="2554" spans="2:10">
      <c r="B2554" s="9"/>
      <c r="C2554" s="9"/>
      <c r="D2554" s="9"/>
      <c r="E2554" s="9"/>
      <c r="F2554" s="9"/>
      <c r="G2554" s="9"/>
      <c r="H2554" s="12"/>
      <c r="I2554" s="10"/>
      <c r="J2554" s="26"/>
    </row>
    <row r="2555" spans="2:10">
      <c r="B2555" s="9"/>
      <c r="C2555" s="9"/>
      <c r="D2555" s="9"/>
      <c r="E2555" s="9"/>
      <c r="F2555" s="9"/>
      <c r="G2555" s="9"/>
      <c r="H2555" s="12"/>
      <c r="I2555" s="10"/>
      <c r="J2555" s="26"/>
    </row>
    <row r="2556" spans="2:10">
      <c r="B2556" s="9"/>
      <c r="C2556" s="9"/>
      <c r="D2556" s="9"/>
      <c r="E2556" s="9"/>
      <c r="F2556" s="9"/>
      <c r="G2556" s="9"/>
      <c r="H2556" s="12"/>
      <c r="I2556" s="10"/>
      <c r="J2556" s="26"/>
    </row>
    <row r="2557" spans="2:10">
      <c r="B2557" s="9"/>
      <c r="C2557" s="9"/>
      <c r="D2557" s="9"/>
      <c r="E2557" s="9"/>
      <c r="F2557" s="9"/>
      <c r="G2557" s="9"/>
      <c r="H2557" s="12"/>
      <c r="I2557" s="10"/>
      <c r="J2557" s="26"/>
    </row>
    <row r="2558" spans="2:10">
      <c r="B2558" s="9"/>
      <c r="C2558" s="9"/>
      <c r="D2558" s="9"/>
      <c r="E2558" s="9"/>
      <c r="F2558" s="9"/>
      <c r="G2558" s="9"/>
      <c r="H2558" s="12"/>
      <c r="I2558" s="10"/>
      <c r="J2558" s="26"/>
    </row>
    <row r="2559" spans="2:10">
      <c r="B2559" s="9"/>
      <c r="C2559" s="9"/>
      <c r="D2559" s="9"/>
      <c r="E2559" s="9"/>
      <c r="F2559" s="9"/>
      <c r="G2559" s="9"/>
      <c r="H2559" s="12"/>
      <c r="I2559" s="10"/>
      <c r="J2559" s="26"/>
    </row>
    <row r="2560" spans="2:10">
      <c r="B2560" s="9"/>
      <c r="C2560" s="9"/>
      <c r="D2560" s="9"/>
      <c r="E2560" s="9"/>
      <c r="F2560" s="9"/>
      <c r="G2560" s="9"/>
      <c r="H2560" s="12"/>
      <c r="I2560" s="10"/>
      <c r="J2560" s="26"/>
    </row>
    <row r="2561" spans="2:10">
      <c r="B2561" s="9"/>
      <c r="C2561" s="9"/>
      <c r="D2561" s="9"/>
      <c r="E2561" s="9"/>
      <c r="F2561" s="9"/>
      <c r="G2561" s="9"/>
      <c r="H2561" s="12"/>
      <c r="I2561" s="10"/>
      <c r="J2561" s="26"/>
    </row>
    <row r="2562" spans="2:10">
      <c r="B2562" s="9"/>
      <c r="C2562" s="9"/>
      <c r="D2562" s="9"/>
      <c r="E2562" s="9"/>
      <c r="F2562" s="9"/>
      <c r="G2562" s="9"/>
      <c r="H2562" s="12"/>
      <c r="I2562" s="10"/>
      <c r="J2562" s="26"/>
    </row>
    <row r="2563" spans="2:10">
      <c r="B2563" s="9"/>
      <c r="C2563" s="9"/>
      <c r="D2563" s="9"/>
      <c r="E2563" s="9"/>
      <c r="F2563" s="9"/>
      <c r="G2563" s="9"/>
      <c r="H2563" s="12"/>
      <c r="I2563" s="10"/>
      <c r="J2563" s="26"/>
    </row>
    <row r="2564" spans="2:10">
      <c r="B2564" s="9"/>
      <c r="C2564" s="9"/>
      <c r="D2564" s="9"/>
      <c r="E2564" s="9"/>
      <c r="F2564" s="9"/>
      <c r="G2564" s="9"/>
      <c r="H2564" s="12"/>
      <c r="I2564" s="10"/>
      <c r="J2564" s="26"/>
    </row>
    <row r="2565" spans="2:10">
      <c r="B2565" s="9"/>
      <c r="C2565" s="9"/>
      <c r="D2565" s="9"/>
      <c r="E2565" s="9"/>
      <c r="F2565" s="9"/>
      <c r="G2565" s="9"/>
      <c r="H2565" s="12"/>
      <c r="I2565" s="10"/>
      <c r="J2565" s="26"/>
    </row>
    <row r="2566" spans="2:10">
      <c r="B2566" s="9"/>
      <c r="C2566" s="9"/>
      <c r="D2566" s="9"/>
      <c r="E2566" s="9"/>
      <c r="F2566" s="9"/>
      <c r="G2566" s="9"/>
      <c r="H2566" s="12"/>
      <c r="I2566" s="10"/>
      <c r="J2566" s="26"/>
    </row>
    <row r="2567" spans="2:10">
      <c r="B2567" s="9"/>
      <c r="C2567" s="9"/>
      <c r="D2567" s="9"/>
      <c r="E2567" s="9"/>
      <c r="F2567" s="9"/>
      <c r="G2567" s="9"/>
      <c r="H2567" s="12"/>
      <c r="I2567" s="10"/>
      <c r="J2567" s="26"/>
    </row>
    <row r="2568" spans="2:10">
      <c r="B2568" s="9"/>
      <c r="C2568" s="9"/>
      <c r="D2568" s="9"/>
      <c r="E2568" s="9"/>
      <c r="F2568" s="9"/>
      <c r="G2568" s="9"/>
      <c r="H2568" s="12"/>
      <c r="I2568" s="10"/>
      <c r="J2568" s="26"/>
    </row>
    <row r="2569" spans="2:10">
      <c r="B2569" s="9"/>
      <c r="C2569" s="9"/>
      <c r="D2569" s="9"/>
      <c r="E2569" s="9"/>
      <c r="F2569" s="9"/>
      <c r="G2569" s="9"/>
      <c r="H2569" s="12"/>
      <c r="I2569" s="10"/>
      <c r="J2569" s="26"/>
    </row>
    <row r="2570" spans="2:10">
      <c r="B2570" s="9"/>
      <c r="C2570" s="9"/>
      <c r="D2570" s="9"/>
      <c r="E2570" s="9"/>
      <c r="F2570" s="9"/>
      <c r="G2570" s="9"/>
      <c r="H2570" s="12"/>
      <c r="I2570" s="10"/>
      <c r="J2570" s="26"/>
    </row>
    <row r="2571" spans="2:10">
      <c r="B2571" s="9"/>
      <c r="C2571" s="9"/>
      <c r="D2571" s="9"/>
      <c r="E2571" s="9"/>
      <c r="F2571" s="9"/>
      <c r="G2571" s="9"/>
      <c r="H2571" s="12"/>
      <c r="I2571" s="10"/>
      <c r="J2571" s="26"/>
    </row>
    <row r="2572" spans="2:10">
      <c r="B2572" s="9"/>
      <c r="C2572" s="9"/>
      <c r="D2572" s="9"/>
      <c r="E2572" s="9"/>
      <c r="F2572" s="9"/>
      <c r="G2572" s="9"/>
      <c r="H2572" s="12"/>
      <c r="I2572" s="10"/>
      <c r="J2572" s="26"/>
    </row>
    <row r="2573" spans="2:10">
      <c r="B2573" s="9"/>
      <c r="C2573" s="9"/>
      <c r="D2573" s="9"/>
      <c r="E2573" s="9"/>
      <c r="F2573" s="9"/>
      <c r="G2573" s="9"/>
      <c r="H2573" s="12"/>
      <c r="I2573" s="10"/>
      <c r="J2573" s="26"/>
    </row>
    <row r="2574" spans="2:10">
      <c r="B2574" s="9"/>
      <c r="C2574" s="9"/>
      <c r="D2574" s="9"/>
      <c r="E2574" s="9"/>
      <c r="F2574" s="9"/>
      <c r="G2574" s="9"/>
      <c r="H2574" s="12"/>
      <c r="I2574" s="10"/>
      <c r="J2574" s="26"/>
    </row>
    <row r="2575" spans="2:10">
      <c r="B2575" s="9"/>
      <c r="C2575" s="9"/>
      <c r="D2575" s="9"/>
      <c r="E2575" s="9"/>
      <c r="F2575" s="9"/>
      <c r="G2575" s="9"/>
      <c r="H2575" s="12"/>
      <c r="I2575" s="10"/>
      <c r="J2575" s="26"/>
    </row>
    <row r="2576" spans="2:10">
      <c r="B2576" s="9"/>
      <c r="C2576" s="9"/>
      <c r="D2576" s="9"/>
      <c r="E2576" s="9"/>
      <c r="F2576" s="9"/>
      <c r="G2576" s="9"/>
      <c r="H2576" s="12"/>
      <c r="I2576" s="10"/>
      <c r="J2576" s="26"/>
    </row>
    <row r="2577" spans="2:10">
      <c r="B2577" s="9"/>
      <c r="C2577" s="9"/>
      <c r="D2577" s="9"/>
      <c r="E2577" s="9"/>
      <c r="F2577" s="9"/>
      <c r="G2577" s="9"/>
      <c r="H2577" s="12"/>
      <c r="I2577" s="10"/>
      <c r="J2577" s="26"/>
    </row>
    <row r="2578" spans="2:10">
      <c r="B2578" s="9"/>
      <c r="C2578" s="9"/>
      <c r="D2578" s="9"/>
      <c r="E2578" s="9"/>
      <c r="F2578" s="9"/>
      <c r="G2578" s="9"/>
      <c r="H2578" s="12"/>
      <c r="I2578" s="10"/>
      <c r="J2578" s="26"/>
    </row>
    <row r="2579" spans="2:10">
      <c r="B2579" s="9"/>
      <c r="C2579" s="9"/>
      <c r="D2579" s="9"/>
      <c r="E2579" s="9"/>
      <c r="F2579" s="9"/>
      <c r="G2579" s="9"/>
      <c r="H2579" s="12"/>
      <c r="I2579" s="10"/>
      <c r="J2579" s="26"/>
    </row>
    <row r="2580" spans="2:10">
      <c r="B2580" s="9"/>
      <c r="C2580" s="9"/>
      <c r="D2580" s="9"/>
      <c r="E2580" s="9"/>
      <c r="F2580" s="9"/>
      <c r="G2580" s="9"/>
      <c r="H2580" s="12"/>
      <c r="I2580" s="10"/>
      <c r="J2580" s="26"/>
    </row>
    <row r="2581" spans="2:10">
      <c r="B2581" s="9"/>
      <c r="C2581" s="9"/>
      <c r="D2581" s="9"/>
      <c r="E2581" s="9"/>
      <c r="F2581" s="9"/>
      <c r="G2581" s="9"/>
      <c r="H2581" s="12"/>
      <c r="I2581" s="10"/>
      <c r="J2581" s="26"/>
    </row>
    <row r="2582" spans="2:10">
      <c r="B2582" s="9"/>
      <c r="C2582" s="9"/>
      <c r="D2582" s="9"/>
      <c r="E2582" s="9"/>
      <c r="F2582" s="9"/>
      <c r="G2582" s="9"/>
      <c r="H2582" s="12"/>
      <c r="I2582" s="10"/>
      <c r="J2582" s="26"/>
    </row>
    <row r="2583" spans="2:10">
      <c r="B2583" s="9"/>
      <c r="C2583" s="9"/>
      <c r="D2583" s="9"/>
      <c r="E2583" s="9"/>
      <c r="F2583" s="9"/>
      <c r="G2583" s="9"/>
      <c r="H2583" s="12"/>
      <c r="I2583" s="10"/>
      <c r="J2583" s="26"/>
    </row>
    <row r="2584" spans="2:10">
      <c r="B2584" s="9"/>
      <c r="C2584" s="9"/>
      <c r="D2584" s="9"/>
      <c r="E2584" s="9"/>
      <c r="F2584" s="9"/>
      <c r="G2584" s="9"/>
      <c r="H2584" s="12"/>
      <c r="I2584" s="10"/>
      <c r="J2584" s="26"/>
    </row>
    <row r="2585" spans="2:10">
      <c r="B2585" s="9"/>
      <c r="C2585" s="9"/>
      <c r="D2585" s="9"/>
      <c r="E2585" s="9"/>
      <c r="F2585" s="9"/>
      <c r="G2585" s="9"/>
      <c r="H2585" s="12"/>
      <c r="I2585" s="10"/>
      <c r="J2585" s="26"/>
    </row>
    <row r="2586" spans="2:10">
      <c r="B2586" s="9"/>
      <c r="C2586" s="9"/>
      <c r="D2586" s="9"/>
      <c r="E2586" s="9"/>
      <c r="F2586" s="9"/>
      <c r="G2586" s="9"/>
      <c r="H2586" s="12"/>
      <c r="I2586" s="10"/>
      <c r="J2586" s="26"/>
    </row>
  </sheetData>
  <mergeCells count="487">
    <mergeCell ref="A1174:A1179"/>
    <mergeCell ref="J1181:J1187"/>
    <mergeCell ref="I1181:I1187"/>
    <mergeCell ref="I1173:I1179"/>
    <mergeCell ref="J1173:J1179"/>
    <mergeCell ref="G741:H741"/>
    <mergeCell ref="A1141:A1147"/>
    <mergeCell ref="A1149:A1155"/>
    <mergeCell ref="I1149:I1155"/>
    <mergeCell ref="I1157:I1163"/>
    <mergeCell ref="J1157:J1163"/>
    <mergeCell ref="I1165:I1171"/>
    <mergeCell ref="J1165:J1171"/>
    <mergeCell ref="G1094:H1094"/>
    <mergeCell ref="G1102:H1102"/>
    <mergeCell ref="G1110:H1110"/>
    <mergeCell ref="G1118:H1118"/>
    <mergeCell ref="G1126:H1126"/>
    <mergeCell ref="I1133:I1139"/>
    <mergeCell ref="J1133:J1139"/>
    <mergeCell ref="I1141:I1147"/>
    <mergeCell ref="J1141:J1147"/>
    <mergeCell ref="A1029:A1035"/>
    <mergeCell ref="A1021:A1027"/>
    <mergeCell ref="G1062:H1062"/>
    <mergeCell ref="G1070:H1070"/>
    <mergeCell ref="G1078:H1078"/>
    <mergeCell ref="I1085:I1091"/>
    <mergeCell ref="J1085:J1091"/>
    <mergeCell ref="J1077:J1083"/>
    <mergeCell ref="I1077:I1083"/>
    <mergeCell ref="G1086:H1086"/>
    <mergeCell ref="A1077:A1083"/>
    <mergeCell ref="G966:H966"/>
    <mergeCell ref="G981:H981"/>
    <mergeCell ref="G989:H989"/>
    <mergeCell ref="G997:H997"/>
    <mergeCell ref="I1021:I1027"/>
    <mergeCell ref="J1021:J1027"/>
    <mergeCell ref="G1022:H1022"/>
    <mergeCell ref="G1030:H1030"/>
    <mergeCell ref="I1029:I1035"/>
    <mergeCell ref="J1029:J1035"/>
    <mergeCell ref="I973:I978"/>
    <mergeCell ref="J973:J978"/>
    <mergeCell ref="J980:J986"/>
    <mergeCell ref="I980:I986"/>
    <mergeCell ref="J988:J994"/>
    <mergeCell ref="I988:I994"/>
    <mergeCell ref="G829:H829"/>
    <mergeCell ref="G837:H837"/>
    <mergeCell ref="G107:H107"/>
    <mergeCell ref="G115:H115"/>
    <mergeCell ref="G131:H131"/>
    <mergeCell ref="G154:H154"/>
    <mergeCell ref="G194:H194"/>
    <mergeCell ref="I901:I907"/>
    <mergeCell ref="J901:J907"/>
    <mergeCell ref="G139:H139"/>
    <mergeCell ref="G147:H147"/>
    <mergeCell ref="I596:I602"/>
    <mergeCell ref="J596:J602"/>
    <mergeCell ref="I668:I674"/>
    <mergeCell ref="J668:J674"/>
    <mergeCell ref="I652:I658"/>
    <mergeCell ref="J652:J658"/>
    <mergeCell ref="I154:I159"/>
    <mergeCell ref="J154:J159"/>
    <mergeCell ref="J266:J272"/>
    <mergeCell ref="I266:I272"/>
    <mergeCell ref="J274:J280"/>
    <mergeCell ref="I274:I280"/>
    <mergeCell ref="I218:I224"/>
    <mergeCell ref="A1125:A1131"/>
    <mergeCell ref="A1134:A1138"/>
    <mergeCell ref="A1158:A1165"/>
    <mergeCell ref="A1166:A1170"/>
    <mergeCell ref="G725:H725"/>
    <mergeCell ref="G869:H869"/>
    <mergeCell ref="A933:A939"/>
    <mergeCell ref="A941:A947"/>
    <mergeCell ref="A949:A955"/>
    <mergeCell ref="A957:A963"/>
    <mergeCell ref="A965:A971"/>
    <mergeCell ref="A973:A978"/>
    <mergeCell ref="A860:A866"/>
    <mergeCell ref="A868:A875"/>
    <mergeCell ref="A877:A883"/>
    <mergeCell ref="A885:A891"/>
    <mergeCell ref="A893:A899"/>
    <mergeCell ref="A902:A906"/>
    <mergeCell ref="A909:A915"/>
    <mergeCell ref="A917:A923"/>
    <mergeCell ref="A925:A931"/>
    <mergeCell ref="A788:A794"/>
    <mergeCell ref="A796:A802"/>
    <mergeCell ref="A804:A810"/>
    <mergeCell ref="A1182:A1186"/>
    <mergeCell ref="G469:H469"/>
    <mergeCell ref="G477:H477"/>
    <mergeCell ref="A500:A506"/>
    <mergeCell ref="G517:H517"/>
    <mergeCell ref="A1053:A1059"/>
    <mergeCell ref="A1061:A1067"/>
    <mergeCell ref="A1069:A1075"/>
    <mergeCell ref="A1086:A1090"/>
    <mergeCell ref="A1093:A1099"/>
    <mergeCell ref="A1101:A1107"/>
    <mergeCell ref="A1109:A1115"/>
    <mergeCell ref="A1117:A1123"/>
    <mergeCell ref="A980:A986"/>
    <mergeCell ref="A988:A994"/>
    <mergeCell ref="A996:A1003"/>
    <mergeCell ref="A1005:A1011"/>
    <mergeCell ref="A1013:A1019"/>
    <mergeCell ref="A1037:A1043"/>
    <mergeCell ref="A1045:A1052"/>
    <mergeCell ref="G717:H717"/>
    <mergeCell ref="A764:A770"/>
    <mergeCell ref="A772:A778"/>
    <mergeCell ref="A780:A786"/>
    <mergeCell ref="A820:A826"/>
    <mergeCell ref="A828:A834"/>
    <mergeCell ref="A836:A842"/>
    <mergeCell ref="A844:A850"/>
    <mergeCell ref="A852:A858"/>
    <mergeCell ref="J692:J698"/>
    <mergeCell ref="I692:I698"/>
    <mergeCell ref="J700:J706"/>
    <mergeCell ref="A716:A722"/>
    <mergeCell ref="A724:A730"/>
    <mergeCell ref="A732:A738"/>
    <mergeCell ref="A740:A746"/>
    <mergeCell ref="A748:A754"/>
    <mergeCell ref="A756:A762"/>
    <mergeCell ref="G693:H693"/>
    <mergeCell ref="G701:H701"/>
    <mergeCell ref="G709:H709"/>
    <mergeCell ref="A708:A714"/>
    <mergeCell ref="J724:J730"/>
    <mergeCell ref="I724:I730"/>
    <mergeCell ref="J732:J738"/>
    <mergeCell ref="I732:I738"/>
    <mergeCell ref="I740:I746"/>
    <mergeCell ref="J740:J746"/>
    <mergeCell ref="A652:A658"/>
    <mergeCell ref="A676:A682"/>
    <mergeCell ref="A684:A690"/>
    <mergeCell ref="A692:A698"/>
    <mergeCell ref="A700:A706"/>
    <mergeCell ref="A580:A586"/>
    <mergeCell ref="A589:A594"/>
    <mergeCell ref="A596:A602"/>
    <mergeCell ref="A604:A610"/>
    <mergeCell ref="A612:A618"/>
    <mergeCell ref="A660:A666"/>
    <mergeCell ref="A668:A674"/>
    <mergeCell ref="A620:A626"/>
    <mergeCell ref="A628:A634"/>
    <mergeCell ref="A636:A642"/>
    <mergeCell ref="A644:A650"/>
    <mergeCell ref="A492:A498"/>
    <mergeCell ref="A507:A514"/>
    <mergeCell ref="A516:A522"/>
    <mergeCell ref="A524:A530"/>
    <mergeCell ref="A532:A538"/>
    <mergeCell ref="A540:A546"/>
    <mergeCell ref="A548:A554"/>
    <mergeCell ref="A556:A562"/>
    <mergeCell ref="I572:I578"/>
    <mergeCell ref="A564:A570"/>
    <mergeCell ref="A572:A578"/>
    <mergeCell ref="I564:I570"/>
    <mergeCell ref="I508:I514"/>
    <mergeCell ref="I500:I506"/>
    <mergeCell ref="G525:H525"/>
    <mergeCell ref="G533:H533"/>
    <mergeCell ref="G541:H541"/>
    <mergeCell ref="G549:H549"/>
    <mergeCell ref="I49:I53"/>
    <mergeCell ref="J49:J53"/>
    <mergeCell ref="I56:I62"/>
    <mergeCell ref="J56:J62"/>
    <mergeCell ref="I8:I14"/>
    <mergeCell ref="J8:J14"/>
    <mergeCell ref="J16:J22"/>
    <mergeCell ref="I16:I22"/>
    <mergeCell ref="J40:J45"/>
    <mergeCell ref="I40:I46"/>
    <mergeCell ref="J24:J29"/>
    <mergeCell ref="I24:I29"/>
    <mergeCell ref="I31:I38"/>
    <mergeCell ref="J31:J38"/>
    <mergeCell ref="A56:A62"/>
    <mergeCell ref="A65:A70"/>
    <mergeCell ref="A72:A78"/>
    <mergeCell ref="A80:A87"/>
    <mergeCell ref="A89:A96"/>
    <mergeCell ref="A306:A313"/>
    <mergeCell ref="A298:A304"/>
    <mergeCell ref="A290:A296"/>
    <mergeCell ref="A282:A288"/>
    <mergeCell ref="A266:A272"/>
    <mergeCell ref="A106:A112"/>
    <mergeCell ref="A169:A175"/>
    <mergeCell ref="A364:A370"/>
    <mergeCell ref="A356:A362"/>
    <mergeCell ref="A444:A450"/>
    <mergeCell ref="A452:A458"/>
    <mergeCell ref="A460:A466"/>
    <mergeCell ref="A468:A474"/>
    <mergeCell ref="A476:A482"/>
    <mergeCell ref="A484:A490"/>
    <mergeCell ref="A348:A354"/>
    <mergeCell ref="A340:A346"/>
    <mergeCell ref="A332:A338"/>
    <mergeCell ref="A324:A330"/>
    <mergeCell ref="A315:A322"/>
    <mergeCell ref="J130:J136"/>
    <mergeCell ref="A98:A104"/>
    <mergeCell ref="A274:A280"/>
    <mergeCell ref="A6:E7"/>
    <mergeCell ref="A138:A144"/>
    <mergeCell ref="A130:A136"/>
    <mergeCell ref="A122:A128"/>
    <mergeCell ref="A114:A120"/>
    <mergeCell ref="A201:A207"/>
    <mergeCell ref="A193:A199"/>
    <mergeCell ref="A185:A191"/>
    <mergeCell ref="A177:A183"/>
    <mergeCell ref="A226:A232"/>
    <mergeCell ref="A218:A224"/>
    <mergeCell ref="A209:A216"/>
    <mergeCell ref="A8:A14"/>
    <mergeCell ref="A16:A22"/>
    <mergeCell ref="A48:A53"/>
    <mergeCell ref="A40:A46"/>
    <mergeCell ref="A24:A29"/>
    <mergeCell ref="A31:A38"/>
    <mergeCell ref="A147:A152"/>
    <mergeCell ref="A154:A159"/>
    <mergeCell ref="A161:A167"/>
    <mergeCell ref="J242:J248"/>
    <mergeCell ref="I250:I256"/>
    <mergeCell ref="J250:J256"/>
    <mergeCell ref="I234:I240"/>
    <mergeCell ref="J234:J240"/>
    <mergeCell ref="I64:I70"/>
    <mergeCell ref="J64:J70"/>
    <mergeCell ref="I72:I78"/>
    <mergeCell ref="J72:J78"/>
    <mergeCell ref="I80:I87"/>
    <mergeCell ref="J80:J87"/>
    <mergeCell ref="I89:I96"/>
    <mergeCell ref="J89:J96"/>
    <mergeCell ref="I138:I144"/>
    <mergeCell ref="J138:J144"/>
    <mergeCell ref="I98:I104"/>
    <mergeCell ref="J98:J104"/>
    <mergeCell ref="I106:I112"/>
    <mergeCell ref="J106:J112"/>
    <mergeCell ref="I114:I120"/>
    <mergeCell ref="J114:J120"/>
    <mergeCell ref="I122:I128"/>
    <mergeCell ref="J122:J128"/>
    <mergeCell ref="I130:I136"/>
    <mergeCell ref="J298:J304"/>
    <mergeCell ref="I298:I304"/>
    <mergeCell ref="J306:J313"/>
    <mergeCell ref="I306:I313"/>
    <mergeCell ref="J315:J322"/>
    <mergeCell ref="I315:I322"/>
    <mergeCell ref="J282:J288"/>
    <mergeCell ref="I282:I288"/>
    <mergeCell ref="J290:J296"/>
    <mergeCell ref="I290:I296"/>
    <mergeCell ref="J348:J354"/>
    <mergeCell ref="I348:I354"/>
    <mergeCell ref="J356:J362"/>
    <mergeCell ref="I356:I362"/>
    <mergeCell ref="J364:J370"/>
    <mergeCell ref="I364:I370"/>
    <mergeCell ref="J324:J330"/>
    <mergeCell ref="I324:I330"/>
    <mergeCell ref="J332:J338"/>
    <mergeCell ref="I332:I338"/>
    <mergeCell ref="J340:J346"/>
    <mergeCell ref="I340:I346"/>
    <mergeCell ref="J396:J402"/>
    <mergeCell ref="I396:I402"/>
    <mergeCell ref="J404:J410"/>
    <mergeCell ref="I404:I410"/>
    <mergeCell ref="J412:J418"/>
    <mergeCell ref="I412:I418"/>
    <mergeCell ref="J372:J378"/>
    <mergeCell ref="I372:I378"/>
    <mergeCell ref="J380:J386"/>
    <mergeCell ref="I380:I386"/>
    <mergeCell ref="J388:J394"/>
    <mergeCell ref="I388:I394"/>
    <mergeCell ref="J444:J450"/>
    <mergeCell ref="I444:I450"/>
    <mergeCell ref="I452:I458"/>
    <mergeCell ref="J452:J458"/>
    <mergeCell ref="J460:J466"/>
    <mergeCell ref="I460:I466"/>
    <mergeCell ref="J420:J426"/>
    <mergeCell ref="I420:I426"/>
    <mergeCell ref="J428:J434"/>
    <mergeCell ref="I428:I434"/>
    <mergeCell ref="I436:I442"/>
    <mergeCell ref="J436:J442"/>
    <mergeCell ref="J492:J498"/>
    <mergeCell ref="I492:I498"/>
    <mergeCell ref="I516:I522"/>
    <mergeCell ref="J516:J522"/>
    <mergeCell ref="I468:I474"/>
    <mergeCell ref="J468:J474"/>
    <mergeCell ref="J476:J482"/>
    <mergeCell ref="I476:I482"/>
    <mergeCell ref="J484:J490"/>
    <mergeCell ref="I484:I490"/>
    <mergeCell ref="J508:J514"/>
    <mergeCell ref="J500:J506"/>
    <mergeCell ref="J524:J530"/>
    <mergeCell ref="I524:I530"/>
    <mergeCell ref="I532:I538"/>
    <mergeCell ref="J532:J538"/>
    <mergeCell ref="I540:I546"/>
    <mergeCell ref="J540:J546"/>
    <mergeCell ref="J548:J554"/>
    <mergeCell ref="I548:I554"/>
    <mergeCell ref="I556:I562"/>
    <mergeCell ref="J556:J562"/>
    <mergeCell ref="J564:J570"/>
    <mergeCell ref="I588:I594"/>
    <mergeCell ref="J588:J594"/>
    <mergeCell ref="J636:J642"/>
    <mergeCell ref="I636:I642"/>
    <mergeCell ref="J644:J650"/>
    <mergeCell ref="I644:I650"/>
    <mergeCell ref="I604:I610"/>
    <mergeCell ref="J604:J610"/>
    <mergeCell ref="J612:J618"/>
    <mergeCell ref="I612:I618"/>
    <mergeCell ref="J620:J626"/>
    <mergeCell ref="I620:I626"/>
    <mergeCell ref="J628:J634"/>
    <mergeCell ref="I628:I634"/>
    <mergeCell ref="I660:I665"/>
    <mergeCell ref="J660:J665"/>
    <mergeCell ref="I676:I682"/>
    <mergeCell ref="J676:J682"/>
    <mergeCell ref="I684:I690"/>
    <mergeCell ref="J684:J690"/>
    <mergeCell ref="J580:J586"/>
    <mergeCell ref="I580:I586"/>
    <mergeCell ref="J572:J578"/>
    <mergeCell ref="I700:I706"/>
    <mergeCell ref="J708:J714"/>
    <mergeCell ref="I708:I714"/>
    <mergeCell ref="I716:I722"/>
    <mergeCell ref="J716:J722"/>
    <mergeCell ref="I780:I786"/>
    <mergeCell ref="I788:I794"/>
    <mergeCell ref="J788:J794"/>
    <mergeCell ref="I748:I754"/>
    <mergeCell ref="J748:J754"/>
    <mergeCell ref="J756:J762"/>
    <mergeCell ref="I756:I762"/>
    <mergeCell ref="J764:J770"/>
    <mergeCell ref="I764:I770"/>
    <mergeCell ref="I860:I866"/>
    <mergeCell ref="J860:J866"/>
    <mergeCell ref="I868:I875"/>
    <mergeCell ref="J868:J875"/>
    <mergeCell ref="J877:J883"/>
    <mergeCell ref="I877:I883"/>
    <mergeCell ref="I828:I834"/>
    <mergeCell ref="J828:J834"/>
    <mergeCell ref="J836:J842"/>
    <mergeCell ref="I836:I842"/>
    <mergeCell ref="I844:I850"/>
    <mergeCell ref="J844:J850"/>
    <mergeCell ref="I852:I858"/>
    <mergeCell ref="J852:J858"/>
    <mergeCell ref="J917:J923"/>
    <mergeCell ref="I917:I923"/>
    <mergeCell ref="I925:I931"/>
    <mergeCell ref="J925:J931"/>
    <mergeCell ref="J933:J939"/>
    <mergeCell ref="I933:I939"/>
    <mergeCell ref="G878:H878"/>
    <mergeCell ref="I885:I891"/>
    <mergeCell ref="J885:J891"/>
    <mergeCell ref="I893:I899"/>
    <mergeCell ref="J893:J899"/>
    <mergeCell ref="J909:J915"/>
    <mergeCell ref="I909:I915"/>
    <mergeCell ref="G926:H926"/>
    <mergeCell ref="I941:I947"/>
    <mergeCell ref="J941:J947"/>
    <mergeCell ref="I949:I955"/>
    <mergeCell ref="J949:J955"/>
    <mergeCell ref="J957:J963"/>
    <mergeCell ref="I957:I963"/>
    <mergeCell ref="J965:J971"/>
    <mergeCell ref="I965:I971"/>
    <mergeCell ref="J1037:J1043"/>
    <mergeCell ref="I1037:I1043"/>
    <mergeCell ref="J1045:J1051"/>
    <mergeCell ref="I1045:I1051"/>
    <mergeCell ref="J996:J1003"/>
    <mergeCell ref="I996:I1003"/>
    <mergeCell ref="J1005:J1011"/>
    <mergeCell ref="I1005:I1011"/>
    <mergeCell ref="I1013:I1019"/>
    <mergeCell ref="J1013:J1019"/>
    <mergeCell ref="I1093:I1099"/>
    <mergeCell ref="J1093:J1099"/>
    <mergeCell ref="J1101:J1107"/>
    <mergeCell ref="I1101:I1107"/>
    <mergeCell ref="I1109:I1115"/>
    <mergeCell ref="J1109:J1115"/>
    <mergeCell ref="I1053:I1059"/>
    <mergeCell ref="J1053:J1059"/>
    <mergeCell ref="I1061:I1067"/>
    <mergeCell ref="J1061:J1067"/>
    <mergeCell ref="J1069:J1075"/>
    <mergeCell ref="I1069:I1075"/>
    <mergeCell ref="I1117:I1123"/>
    <mergeCell ref="J1117:J1123"/>
    <mergeCell ref="J1125:J1131"/>
    <mergeCell ref="I1125:I1131"/>
    <mergeCell ref="J1150:J1154"/>
    <mergeCell ref="A234:A240"/>
    <mergeCell ref="A242:A248"/>
    <mergeCell ref="A250:A256"/>
    <mergeCell ref="A258:A264"/>
    <mergeCell ref="G757:H757"/>
    <mergeCell ref="G765:H765"/>
    <mergeCell ref="I812:I818"/>
    <mergeCell ref="J812:J818"/>
    <mergeCell ref="G821:H821"/>
    <mergeCell ref="A812:A818"/>
    <mergeCell ref="A372:A378"/>
    <mergeCell ref="A380:A386"/>
    <mergeCell ref="A388:A394"/>
    <mergeCell ref="A396:A402"/>
    <mergeCell ref="A404:A410"/>
    <mergeCell ref="A412:A418"/>
    <mergeCell ref="A420:A426"/>
    <mergeCell ref="A428:A434"/>
    <mergeCell ref="A436:A442"/>
    <mergeCell ref="A4:J4"/>
    <mergeCell ref="B5:I5"/>
    <mergeCell ref="I258:I264"/>
    <mergeCell ref="J258:J264"/>
    <mergeCell ref="I193:I199"/>
    <mergeCell ref="J193:J199"/>
    <mergeCell ref="I201:I207"/>
    <mergeCell ref="J201:J207"/>
    <mergeCell ref="J209:J216"/>
    <mergeCell ref="I209:I216"/>
    <mergeCell ref="I169:I175"/>
    <mergeCell ref="J169:J175"/>
    <mergeCell ref="J177:J183"/>
    <mergeCell ref="I177:I183"/>
    <mergeCell ref="J185:J191"/>
    <mergeCell ref="I185:I191"/>
    <mergeCell ref="I146:I152"/>
    <mergeCell ref="J146:J152"/>
    <mergeCell ref="J161:J167"/>
    <mergeCell ref="I161:I167"/>
    <mergeCell ref="J218:J224"/>
    <mergeCell ref="I226:I232"/>
    <mergeCell ref="J226:J232"/>
    <mergeCell ref="I242:I248"/>
    <mergeCell ref="I796:I802"/>
    <mergeCell ref="J796:J802"/>
    <mergeCell ref="I804:I810"/>
    <mergeCell ref="J804:J810"/>
    <mergeCell ref="I820:I826"/>
    <mergeCell ref="J820:J826"/>
    <mergeCell ref="J772:J778"/>
    <mergeCell ref="I772:I778"/>
    <mergeCell ref="J780:J78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USER_VS</dc:creator>
  <cp:lastModifiedBy>PC-3</cp:lastModifiedBy>
  <dcterms:created xsi:type="dcterms:W3CDTF">2023-09-15T09:21:15Z</dcterms:created>
  <dcterms:modified xsi:type="dcterms:W3CDTF">2023-12-06T12:55:17Z</dcterms:modified>
</cp:coreProperties>
</file>