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105" yWindow="-105" windowWidth="20730" windowHeight="11760"/>
  </bookViews>
  <sheets>
    <sheet name="Лист1" sheetId="1" r:id="rId1"/>
  </sheets>
  <calcPr calcId="145621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G134" i="1" l="1"/>
  <c r="G135" i="1"/>
  <c r="G136" i="1"/>
  <c r="G137" i="1"/>
  <c r="G138" i="1"/>
  <c r="G139" i="1"/>
  <c r="G140" i="1"/>
  <c r="G141" i="1"/>
  <c r="G142" i="1"/>
  <c r="G143" i="1"/>
  <c r="G144" i="1"/>
  <c r="G145" i="1"/>
  <c r="G146" i="1"/>
  <c r="G147" i="1"/>
  <c r="G148" i="1"/>
  <c r="G3" i="1"/>
  <c r="G4" i="1"/>
  <c r="G5" i="1"/>
  <c r="G6" i="1"/>
  <c r="G7" i="1"/>
  <c r="G8" i="1"/>
  <c r="G9" i="1"/>
  <c r="G10" i="1"/>
  <c r="G11" i="1"/>
  <c r="G12" i="1"/>
  <c r="G13" i="1"/>
  <c r="G14" i="1"/>
  <c r="G15" i="1"/>
  <c r="G16" i="1"/>
  <c r="G17" i="1"/>
  <c r="G18" i="1"/>
  <c r="G19" i="1"/>
  <c r="G20" i="1"/>
  <c r="G21" i="1"/>
  <c r="G22" i="1"/>
  <c r="G23" i="1"/>
  <c r="G24" i="1"/>
  <c r="G25" i="1"/>
  <c r="G26" i="1"/>
  <c r="G27" i="1"/>
  <c r="G28" i="1"/>
  <c r="G29" i="1"/>
  <c r="G30" i="1"/>
  <c r="G31" i="1"/>
  <c r="G32" i="1"/>
  <c r="G33" i="1"/>
  <c r="G34" i="1"/>
  <c r="G35" i="1"/>
  <c r="G36" i="1"/>
  <c r="G37" i="1"/>
  <c r="G38" i="1"/>
  <c r="G39" i="1"/>
  <c r="G40" i="1"/>
  <c r="G41" i="1"/>
  <c r="G42" i="1"/>
  <c r="G43" i="1"/>
  <c r="G44" i="1"/>
  <c r="G45" i="1"/>
  <c r="G46" i="1"/>
  <c r="G47" i="1"/>
  <c r="G48" i="1"/>
  <c r="G49" i="1"/>
  <c r="G50" i="1"/>
  <c r="G51" i="1"/>
  <c r="G52" i="1"/>
  <c r="G53" i="1"/>
  <c r="G54" i="1"/>
  <c r="G55" i="1"/>
  <c r="G56" i="1"/>
  <c r="G57" i="1"/>
  <c r="G58" i="1"/>
  <c r="G59" i="1"/>
  <c r="G60" i="1"/>
  <c r="G61" i="1"/>
  <c r="G62" i="1"/>
  <c r="G63" i="1"/>
  <c r="G64" i="1"/>
  <c r="G65" i="1"/>
  <c r="G66" i="1"/>
  <c r="G67" i="1"/>
  <c r="G68" i="1"/>
  <c r="G69" i="1"/>
  <c r="G70" i="1"/>
  <c r="G71" i="1"/>
  <c r="G72" i="1"/>
  <c r="G73" i="1"/>
  <c r="G74" i="1"/>
  <c r="G75" i="1"/>
  <c r="G76" i="1"/>
  <c r="G77" i="1"/>
  <c r="G78" i="1"/>
  <c r="G79" i="1"/>
  <c r="G80" i="1"/>
  <c r="G81" i="1"/>
  <c r="G82" i="1"/>
  <c r="G83" i="1"/>
  <c r="G84" i="1"/>
  <c r="G85" i="1"/>
  <c r="G86" i="1"/>
  <c r="G87" i="1"/>
  <c r="G88" i="1"/>
  <c r="G89" i="1"/>
  <c r="G90" i="1"/>
  <c r="G91" i="1"/>
  <c r="G92" i="1"/>
  <c r="G93" i="1"/>
  <c r="G94" i="1"/>
  <c r="G95" i="1"/>
  <c r="G96" i="1"/>
  <c r="G97" i="1"/>
  <c r="G98" i="1"/>
  <c r="G99" i="1"/>
  <c r="G100" i="1"/>
  <c r="G101" i="1"/>
  <c r="G102" i="1"/>
  <c r="G103" i="1"/>
  <c r="G104" i="1"/>
  <c r="G105" i="1"/>
  <c r="G106" i="1"/>
  <c r="G107" i="1"/>
  <c r="G108" i="1"/>
  <c r="G109" i="1"/>
  <c r="G110" i="1"/>
  <c r="G111" i="1"/>
  <c r="G112" i="1"/>
  <c r="G113" i="1"/>
  <c r="G114" i="1"/>
  <c r="G115" i="1"/>
  <c r="G116" i="1"/>
  <c r="G117" i="1"/>
  <c r="G118" i="1"/>
  <c r="G119" i="1"/>
  <c r="G120" i="1"/>
  <c r="G121" i="1"/>
  <c r="G122" i="1"/>
  <c r="G123" i="1"/>
  <c r="G124" i="1"/>
  <c r="G125" i="1"/>
  <c r="G126" i="1"/>
  <c r="G127" i="1"/>
  <c r="G128" i="1"/>
  <c r="G129" i="1"/>
  <c r="G130" i="1"/>
  <c r="G131" i="1"/>
  <c r="G132" i="1"/>
  <c r="G133" i="1"/>
  <c r="G2" i="1"/>
  <c r="F150" i="1"/>
  <c r="G150" i="1"/>
</calcChain>
</file>

<file path=xl/sharedStrings.xml><?xml version="1.0" encoding="utf-8"?>
<sst xmlns="http://schemas.openxmlformats.org/spreadsheetml/2006/main" count="613" uniqueCount="265">
  <si>
    <t>95 см</t>
  </si>
  <si>
    <t>50 см</t>
  </si>
  <si>
    <t>45 см</t>
  </si>
  <si>
    <t>30 см</t>
  </si>
  <si>
    <t>400/38/78</t>
  </si>
  <si>
    <t>38 см</t>
  </si>
  <si>
    <t>400/38/82</t>
  </si>
  <si>
    <t>400/38/52</t>
  </si>
  <si>
    <t>401/38/78</t>
  </si>
  <si>
    <t>400/60/78</t>
  </si>
  <si>
    <t>400/60/82</t>
  </si>
  <si>
    <t>400/60/52</t>
  </si>
  <si>
    <t>60 см</t>
  </si>
  <si>
    <t xml:space="preserve">60 см </t>
  </si>
  <si>
    <t>403/60/27</t>
  </si>
  <si>
    <t>400/45/82</t>
  </si>
  <si>
    <t>400/45/52</t>
  </si>
  <si>
    <t>401/45/78</t>
  </si>
  <si>
    <t>401/60/78</t>
  </si>
  <si>
    <t>403/60/60</t>
  </si>
  <si>
    <t>402/38/273</t>
  </si>
  <si>
    <t>402/38/121</t>
  </si>
  <si>
    <t xml:space="preserve">38 см </t>
  </si>
  <si>
    <t>402/38/52</t>
  </si>
  <si>
    <t>402/38/132</t>
  </si>
  <si>
    <t>402/38/630</t>
  </si>
  <si>
    <t>402/38/148</t>
  </si>
  <si>
    <t>402/38/34-4</t>
  </si>
  <si>
    <t>60см</t>
  </si>
  <si>
    <t>40 см</t>
  </si>
  <si>
    <t>403/45/79</t>
  </si>
  <si>
    <t>403/60/79</t>
  </si>
  <si>
    <t>45см</t>
  </si>
  <si>
    <t>403/45/27</t>
  </si>
  <si>
    <t>102/45/34-3</t>
  </si>
  <si>
    <t>102/45/82</t>
  </si>
  <si>
    <t>75 см</t>
  </si>
  <si>
    <t>402/38/79</t>
  </si>
  <si>
    <t>Медведь коллекия "Милашка" В75</t>
  </si>
  <si>
    <t>Панда В115</t>
  </si>
  <si>
    <t>Панда с лентой В80</t>
  </si>
  <si>
    <t>Панда с шарфом В80</t>
  </si>
  <si>
    <t>Панда с лентой В150</t>
  </si>
  <si>
    <t>Панда с шарфом В150</t>
  </si>
  <si>
    <t>Медведь Макар B65</t>
  </si>
  <si>
    <t>Медведь Стефан B65</t>
  </si>
  <si>
    <t>Медведь Мартин B65</t>
  </si>
  <si>
    <t>Медвель Мартин B65</t>
  </si>
  <si>
    <t>Медведь Макар B80</t>
  </si>
  <si>
    <t>Медведь Билли B80</t>
  </si>
  <si>
    <t>Медведь Ден B80</t>
  </si>
  <si>
    <t>Медведь Макар B110</t>
  </si>
  <si>
    <t>Медведь Билли B110</t>
  </si>
  <si>
    <t>М6дведь Стефан B110</t>
  </si>
  <si>
    <t>Медведь Ден B110</t>
  </si>
  <si>
    <t>403/45/60</t>
  </si>
  <si>
    <t>Медведь Билли</t>
  </si>
  <si>
    <t>400/38/72</t>
  </si>
  <si>
    <t>400/38/34-3</t>
  </si>
  <si>
    <t>401/38/72</t>
  </si>
  <si>
    <t>401/38/52</t>
  </si>
  <si>
    <t>400/45/72</t>
  </si>
  <si>
    <t>400/45/34-3</t>
  </si>
  <si>
    <t>400/45/78</t>
  </si>
  <si>
    <t>401/45/72</t>
  </si>
  <si>
    <t>401/45/52</t>
  </si>
  <si>
    <t>Медведь Билли B810</t>
  </si>
  <si>
    <t>Медведь Стефан В80</t>
  </si>
  <si>
    <t>Медведь Макар В110</t>
  </si>
  <si>
    <t>400/60/72</t>
  </si>
  <si>
    <t>400/60/34-3</t>
  </si>
  <si>
    <t>401/60/52</t>
  </si>
  <si>
    <t>401/60/72</t>
  </si>
  <si>
    <t>014-ш/75/81-1</t>
  </si>
  <si>
    <t>014-л/75/81-1</t>
  </si>
  <si>
    <t>014-ш/60/81-1</t>
  </si>
  <si>
    <t>014-л/60/81-1</t>
  </si>
  <si>
    <t>014-ш/45/81-1</t>
  </si>
  <si>
    <t>014-л/45/81-1</t>
  </si>
  <si>
    <t>404/45/273-1</t>
  </si>
  <si>
    <t>404/45/93-1</t>
  </si>
  <si>
    <t>404/45/74-1</t>
  </si>
  <si>
    <t>404/60/93-1</t>
  </si>
  <si>
    <t>404/60/273-1</t>
  </si>
  <si>
    <t>404/60/74-1</t>
  </si>
  <si>
    <t>401/38/82</t>
  </si>
  <si>
    <t>401/45/82</t>
  </si>
  <si>
    <t>401/60/82</t>
  </si>
  <si>
    <t>110 см</t>
  </si>
  <si>
    <t>401/38/34-1</t>
  </si>
  <si>
    <t>402/38/212</t>
  </si>
  <si>
    <t>401/45/34-1</t>
  </si>
  <si>
    <t>401/60/34-1</t>
  </si>
  <si>
    <t>403/110/27</t>
  </si>
  <si>
    <t>403/110/60</t>
  </si>
  <si>
    <t>403/110/79</t>
  </si>
  <si>
    <t>102/45/60</t>
  </si>
  <si>
    <t>25 см</t>
  </si>
  <si>
    <t>026-2/25/270</t>
  </si>
  <si>
    <t>Медведь  патриот "Россия"</t>
  </si>
  <si>
    <t>026-1/25/270</t>
  </si>
  <si>
    <t>026/25/270</t>
  </si>
  <si>
    <t>Медведь патриот " V"</t>
  </si>
  <si>
    <t>Медведь патриот " Z"</t>
  </si>
  <si>
    <t xml:space="preserve">Медведь с лентой </t>
  </si>
  <si>
    <t>Медведь  с лентой</t>
  </si>
  <si>
    <t>027/25/81</t>
  </si>
  <si>
    <t>027/25/191</t>
  </si>
  <si>
    <t>Медведь "Друг"</t>
  </si>
  <si>
    <t>026-3/25/235</t>
  </si>
  <si>
    <t>026-3/25/270</t>
  </si>
  <si>
    <t>026-3/25/56</t>
  </si>
  <si>
    <t>027/25/235</t>
  </si>
  <si>
    <t>027/25/79</t>
  </si>
  <si>
    <t>029/40/52</t>
  </si>
  <si>
    <t>029/40/57</t>
  </si>
  <si>
    <t>029/40/31</t>
  </si>
  <si>
    <t>026-2/25/235</t>
  </si>
  <si>
    <t>Медведь патриот "Россия"</t>
  </si>
  <si>
    <t>026-2/25/191</t>
  </si>
  <si>
    <t>026-2/25/79</t>
  </si>
  <si>
    <t>026-2/25/56</t>
  </si>
  <si>
    <t>026-2/25/81</t>
  </si>
  <si>
    <t>026-1/25/56</t>
  </si>
  <si>
    <t>Медведь патриот "V"</t>
  </si>
  <si>
    <t>026-1/25/79</t>
  </si>
  <si>
    <t>25  см</t>
  </si>
  <si>
    <t>026-1/25/81</t>
  </si>
  <si>
    <t>026-1/25/235</t>
  </si>
  <si>
    <t>026-1/25/191</t>
  </si>
  <si>
    <t>Медведь с лентой</t>
  </si>
  <si>
    <t>027/25/56</t>
  </si>
  <si>
    <t>026/25/56</t>
  </si>
  <si>
    <t>026/25/81</t>
  </si>
  <si>
    <t>026/25/79</t>
  </si>
  <si>
    <t>026/25/235</t>
  </si>
  <si>
    <t>026/25/191</t>
  </si>
  <si>
    <t>044/30/31</t>
  </si>
  <si>
    <t>Медведь белый В30</t>
  </si>
  <si>
    <t>026-3/25/79</t>
  </si>
  <si>
    <t>026-3/25/81</t>
  </si>
  <si>
    <t>040/25/235</t>
  </si>
  <si>
    <t>040/25/79</t>
  </si>
  <si>
    <t>411/50/grey</t>
  </si>
  <si>
    <t xml:space="preserve">Медведь НЕО  серый </t>
  </si>
  <si>
    <t>411/50/ss08</t>
  </si>
  <si>
    <t>Медведь НЕО  коричневый</t>
  </si>
  <si>
    <t>Медведь НЕО  сирень</t>
  </si>
  <si>
    <t>411/50/56-1</t>
  </si>
  <si>
    <t>Медведь НЕО  ментол</t>
  </si>
  <si>
    <t>411/50/12-5505</t>
  </si>
  <si>
    <t>Панда Лили В30</t>
  </si>
  <si>
    <t>132/95/34-3</t>
  </si>
  <si>
    <t>Медведь Патрик В95</t>
  </si>
  <si>
    <t>4657762552085</t>
  </si>
  <si>
    <t>ОГРОМНЫЕ</t>
  </si>
  <si>
    <t>402/38/101</t>
  </si>
  <si>
    <t>400/80/82</t>
  </si>
  <si>
    <t>Медведь Макар B145</t>
  </si>
  <si>
    <t>80 см</t>
  </si>
  <si>
    <t>400/80/52</t>
  </si>
  <si>
    <t>400/80/72</t>
  </si>
  <si>
    <t>400/80/34-3</t>
  </si>
  <si>
    <t>400/80/78</t>
  </si>
  <si>
    <t>401/80/78</t>
  </si>
  <si>
    <t>Медведь Стефан B145</t>
  </si>
  <si>
    <t>401/80/52</t>
  </si>
  <si>
    <t>401/80/72</t>
  </si>
  <si>
    <t>401/80/82</t>
  </si>
  <si>
    <t>401/80/34-3</t>
  </si>
  <si>
    <t>404/80/273-1</t>
  </si>
  <si>
    <t>Медведь Ден B145</t>
  </si>
  <si>
    <t>404/80/93-1</t>
  </si>
  <si>
    <t>404/80/74-1</t>
  </si>
  <si>
    <t>403/80/79</t>
  </si>
  <si>
    <t>403/80/60</t>
  </si>
  <si>
    <t>403/80/27</t>
  </si>
  <si>
    <t>Медведь Стефан B110</t>
  </si>
  <si>
    <t xml:space="preserve"> 069/30/81</t>
  </si>
  <si>
    <t>Медведь лежачий</t>
  </si>
  <si>
    <t>Длина   66         Высота 20          Ширина 42</t>
  </si>
  <si>
    <t>019/66/56</t>
  </si>
  <si>
    <t>019/66/270</t>
  </si>
  <si>
    <t>35 см</t>
  </si>
  <si>
    <t>185/35/93</t>
  </si>
  <si>
    <t xml:space="preserve">Медведь Малыш В35 коричневый </t>
  </si>
  <si>
    <t>179/60/31</t>
  </si>
  <si>
    <t>Медведь Кай В60 белый</t>
  </si>
  <si>
    <t>178/140/82</t>
  </si>
  <si>
    <t>178/90/82</t>
  </si>
  <si>
    <t>90 см</t>
  </si>
  <si>
    <t>140 см</t>
  </si>
  <si>
    <t>Медведь Лёша В140 кофейный</t>
  </si>
  <si>
    <t>178/90/79</t>
  </si>
  <si>
    <t>Медведь Лёша В90 кофейный</t>
  </si>
  <si>
    <t>Медведь Лёша В 90 серый</t>
  </si>
  <si>
    <t>178/140/79</t>
  </si>
  <si>
    <t>Медведь Лёша В 140 серый</t>
  </si>
  <si>
    <t>178/90/121</t>
  </si>
  <si>
    <t>178/140/121</t>
  </si>
  <si>
    <t>Медведь Лёша В 90 розовый</t>
  </si>
  <si>
    <t>Медведь Лёша В 140 розовый</t>
  </si>
  <si>
    <t>Медведь Лёша В 140 оранжевый</t>
  </si>
  <si>
    <t>178/90/221-2</t>
  </si>
  <si>
    <t>178/140/221-2</t>
  </si>
  <si>
    <t>Медведь Лёша В 90 оранжевый</t>
  </si>
  <si>
    <t>178/90/201-3</t>
  </si>
  <si>
    <t>Медведь Лёша В 90 синий</t>
  </si>
  <si>
    <t>178/140/201-3</t>
  </si>
  <si>
    <t>Медведь Лёша В 140 синий</t>
  </si>
  <si>
    <t>178/90/261-5</t>
  </si>
  <si>
    <t>Медведь Лёша В 90 фиолетовый</t>
  </si>
  <si>
    <t>178/140/261-5</t>
  </si>
  <si>
    <t>Медведь Лёша В 140 фиолетовый</t>
  </si>
  <si>
    <t>178/90/253-4</t>
  </si>
  <si>
    <t>Медведь Лёша В 90 сиреневый</t>
  </si>
  <si>
    <t>178/140/253-4</t>
  </si>
  <si>
    <t>Медведь Лёша В 140 сиреневый</t>
  </si>
  <si>
    <t>178/90/171-4</t>
  </si>
  <si>
    <t>178/140/171-4</t>
  </si>
  <si>
    <t>Медведь Лёша В 140 морская волна</t>
  </si>
  <si>
    <t>178/90/101-7</t>
  </si>
  <si>
    <t>Медведь Лёша В 90 малиновый</t>
  </si>
  <si>
    <t>178/140/101-7</t>
  </si>
  <si>
    <t>Медведь Лёша В 140 малиновый</t>
  </si>
  <si>
    <t>178/90/605-1</t>
  </si>
  <si>
    <t>Медведь Лёша В 90 радужный</t>
  </si>
  <si>
    <t>Медведь Лёша В 140 радужный</t>
  </si>
  <si>
    <t>178/90/148</t>
  </si>
  <si>
    <t>Медведь Лёша В 90 зеленый</t>
  </si>
  <si>
    <t>Медведь Лёша В 140 зеленый</t>
  </si>
  <si>
    <t>178/140/148</t>
  </si>
  <si>
    <t>НОВИНКА</t>
  </si>
  <si>
    <t>Артикул</t>
  </si>
  <si>
    <t>Размер</t>
  </si>
  <si>
    <t>Заказ</t>
  </si>
  <si>
    <t>Сумма</t>
  </si>
  <si>
    <t>ШК</t>
  </si>
  <si>
    <t>Мишка Ваня В25 коричневый</t>
  </si>
  <si>
    <t>Мишка Ваня В 25 серый</t>
  </si>
  <si>
    <t>Медведь "Снежок"В40 коричневый</t>
  </si>
  <si>
    <t>Медведь "Снежок"В40 белый</t>
  </si>
  <si>
    <t>Медведь "Снежок" В40 молочный</t>
  </si>
  <si>
    <t>=</t>
  </si>
  <si>
    <t>Цена без НДС</t>
  </si>
  <si>
    <t>178/140/630</t>
  </si>
  <si>
    <t>4657762555727</t>
  </si>
  <si>
    <t>4657762555680</t>
  </si>
  <si>
    <t>4657762555734</t>
  </si>
  <si>
    <t>4657762555284</t>
  </si>
  <si>
    <t>4657762555277</t>
  </si>
  <si>
    <t>4657762555550</t>
  </si>
  <si>
    <t>4657762555307</t>
  </si>
  <si>
    <t>4657762555703</t>
  </si>
  <si>
    <t>4657762555291</t>
  </si>
  <si>
    <t>4657762555741</t>
  </si>
  <si>
    <t>4657762555604</t>
  </si>
  <si>
    <t>4657762555246</t>
  </si>
  <si>
    <t>4657762555765</t>
  </si>
  <si>
    <t>4657762555253</t>
  </si>
  <si>
    <t>4657762555314</t>
  </si>
  <si>
    <t>4657762555260</t>
  </si>
  <si>
    <t>4657762555710</t>
  </si>
  <si>
    <t>4657762555772</t>
  </si>
  <si>
    <t>4657762555758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</si>
</sst>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6" x14ac:knownFonts="1">
    <font>
      <sz val="11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36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48"/>
      <color rgb="FFFF0000"/>
      <name val="Calibri"/>
      <family val="2"/>
      <charset val="204"/>
      <scheme val="minor"/>
    </font>
    <font>
      <b/>
      <sz val="22"/>
      <color rgb="FF333333"/>
      <name val="Arial"/>
      <family val="2"/>
      <charset val="204"/>
    </font>
    <font>
      <b/>
      <sz val="22"/>
      <name val="Calibri"/>
      <family val="2"/>
      <charset val="204"/>
      <scheme val="minor"/>
    </font>
    <font>
      <b/>
      <sz val="22"/>
      <color rgb="FFFF0000"/>
      <name val="Calibri"/>
      <family val="2"/>
      <charset val="204"/>
      <scheme val="minor"/>
    </font>
    <font>
      <b/>
      <sz val="20"/>
      <color rgb="FF333333"/>
      <name val="Arial"/>
      <family val="2"/>
      <charset val="204"/>
    </font>
    <font>
      <sz val="26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b/>
      <sz val="20"/>
      <color indexed="63"/>
      <name val="Arial"/>
      <family val="2"/>
      <charset val="204"/>
    </font>
    <font>
      <b/>
      <sz val="22"/>
      <color indexed="63"/>
      <name val="Arial"/>
      <family val="2"/>
      <charset val="204"/>
    </font>
    <font>
      <b/>
      <sz val="24"/>
      <color indexed="63"/>
      <name val="Arial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auto="1"/>
      </patternFill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hair">
        <color rgb="FF000000"/>
      </left>
      <right style="hair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hair">
        <color rgb="FF000000"/>
      </left>
      <right style="hair">
        <color rgb="FF000000"/>
      </right>
      <top/>
      <bottom style="thin">
        <color indexed="64"/>
      </bottom>
      <diagonal/>
    </border>
    <border>
      <left style="thin">
        <color indexed="26"/>
      </left>
      <right/>
      <top style="thin">
        <color indexed="26"/>
      </top>
      <bottom style="thin">
        <color indexed="26"/>
      </bottom>
      <diagonal/>
    </border>
  </borders>
  <cellStyleXfs count="2">
    <xf numFmtId="0" fontId="0" fillId="0" borderId="0"/>
    <xf numFmtId="0" fontId="5" fillId="0" borderId="0"/>
  </cellStyleXfs>
  <cellXfs count="105">
    <xf numFmtId="0" fontId="0" fillId="0" borderId="0" xfId="0"/>
    <xf numFmtId="0" fontId="0" fillId="0" borderId="0" xfId="0" applyBorder="1"/>
    <xf numFmtId="0" fontId="2" fillId="4" borderId="1" xfId="0" applyFont="1" applyFill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 wrapText="1"/>
    </xf>
    <xf numFmtId="1" fontId="4" fillId="0" borderId="6" xfId="0" applyNumberFormat="1" applyFont="1" applyBorder="1" applyAlignment="1">
      <alignment horizontal="center" vertical="center"/>
    </xf>
    <xf numFmtId="1" fontId="4" fillId="0" borderId="3" xfId="0" applyNumberFormat="1" applyFont="1" applyBorder="1" applyAlignment="1">
      <alignment horizontal="center" vertical="center"/>
    </xf>
    <xf numFmtId="1" fontId="4" fillId="0" borderId="1" xfId="0" applyNumberFormat="1" applyFont="1" applyBorder="1" applyAlignment="1">
      <alignment horizontal="center" vertical="center"/>
    </xf>
    <xf numFmtId="1" fontId="4" fillId="0" borderId="4" xfId="0" applyNumberFormat="1" applyFont="1" applyBorder="1" applyAlignment="1">
      <alignment horizontal="center" vertical="center"/>
    </xf>
    <xf numFmtId="1" fontId="4" fillId="0" borderId="5" xfId="0" applyNumberFormat="1" applyFont="1" applyBorder="1" applyAlignment="1">
      <alignment horizontal="center" vertical="center"/>
    </xf>
    <xf numFmtId="1" fontId="4" fillId="0" borderId="7" xfId="0" applyNumberFormat="1" applyFont="1" applyBorder="1" applyAlignment="1">
      <alignment horizontal="center" vertical="center"/>
    </xf>
    <xf numFmtId="1" fontId="4" fillId="0" borderId="0" xfId="0" applyNumberFormat="1" applyFont="1" applyBorder="1" applyAlignment="1">
      <alignment horizontal="center" vertical="center"/>
    </xf>
    <xf numFmtId="1" fontId="4" fillId="0" borderId="13" xfId="0" applyNumberFormat="1" applyFont="1" applyBorder="1" applyAlignment="1">
      <alignment horizontal="center" vertical="center"/>
    </xf>
    <xf numFmtId="0" fontId="0" fillId="0" borderId="14" xfId="0" applyBorder="1"/>
    <xf numFmtId="0" fontId="0" fillId="0" borderId="13" xfId="0" applyBorder="1"/>
    <xf numFmtId="0" fontId="0" fillId="0" borderId="4" xfId="0" applyBorder="1"/>
    <xf numFmtId="0" fontId="0" fillId="0" borderId="2" xfId="0" applyBorder="1"/>
    <xf numFmtId="0" fontId="0" fillId="0" borderId="11" xfId="0" applyBorder="1"/>
    <xf numFmtId="1" fontId="4" fillId="0" borderId="9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4" fillId="4" borderId="1" xfId="0" applyFont="1" applyFill="1" applyBorder="1"/>
    <xf numFmtId="0" fontId="4" fillId="4" borderId="6" xfId="0" applyFont="1" applyFill="1" applyBorder="1" applyAlignment="1">
      <alignment horizontal="center" vertical="center"/>
    </xf>
    <xf numFmtId="0" fontId="4" fillId="4" borderId="8" xfId="0" applyFont="1" applyFill="1" applyBorder="1" applyAlignment="1">
      <alignment horizontal="center" vertical="center"/>
    </xf>
    <xf numFmtId="0" fontId="4" fillId="4" borderId="6" xfId="0" applyFont="1" applyFill="1" applyBorder="1"/>
    <xf numFmtId="0" fontId="4" fillId="4" borderId="3" xfId="0" applyFont="1" applyFill="1" applyBorder="1" applyAlignment="1">
      <alignment horizontal="center" vertical="center" wrapText="1"/>
    </xf>
    <xf numFmtId="0" fontId="4" fillId="4" borderId="3" xfId="0" applyFont="1" applyFill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4" fillId="0" borderId="0" xfId="0" applyFont="1" applyBorder="1"/>
    <xf numFmtId="0" fontId="4" fillId="0" borderId="0" xfId="0" applyFont="1" applyBorder="1" applyAlignment="1">
      <alignment horizontal="center" vertical="center"/>
    </xf>
    <xf numFmtId="1" fontId="4" fillId="0" borderId="0" xfId="0" applyNumberFormat="1" applyFont="1" applyBorder="1"/>
    <xf numFmtId="1" fontId="4" fillId="0" borderId="13" xfId="0" applyNumberFormat="1" applyFont="1" applyBorder="1"/>
    <xf numFmtId="0" fontId="4" fillId="0" borderId="0" xfId="0" applyFont="1" applyAlignment="1">
      <alignment horizontal="center" vertical="center"/>
    </xf>
    <xf numFmtId="0" fontId="4" fillId="4" borderId="3" xfId="0" applyFont="1" applyFill="1" applyBorder="1"/>
    <xf numFmtId="0" fontId="4" fillId="4" borderId="5" xfId="0" applyFont="1" applyFill="1" applyBorder="1"/>
    <xf numFmtId="0" fontId="4" fillId="0" borderId="14" xfId="0" applyFont="1" applyBorder="1"/>
    <xf numFmtId="0" fontId="4" fillId="0" borderId="13" xfId="0" applyFont="1" applyBorder="1"/>
    <xf numFmtId="0" fontId="6" fillId="0" borderId="0" xfId="0" applyFont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7" fillId="5" borderId="15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4" fillId="2" borderId="6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/>
    </xf>
    <xf numFmtId="1" fontId="4" fillId="0" borderId="3" xfId="0" applyNumberFormat="1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1" fontId="8" fillId="0" borderId="0" xfId="0" applyNumberFormat="1" applyFont="1" applyBorder="1" applyAlignment="1">
      <alignment horizontal="center" vertical="center"/>
    </xf>
    <xf numFmtId="1" fontId="8" fillId="0" borderId="1" xfId="0" applyNumberFormat="1" applyFont="1" applyBorder="1" applyAlignment="1">
      <alignment horizontal="center" vertical="center"/>
    </xf>
    <xf numFmtId="1" fontId="8" fillId="0" borderId="1" xfId="0" applyNumberFormat="1" applyFont="1" applyFill="1" applyBorder="1" applyAlignment="1">
      <alignment horizontal="center" vertical="center"/>
    </xf>
    <xf numFmtId="1" fontId="9" fillId="0" borderId="3" xfId="0" applyNumberFormat="1" applyFont="1" applyBorder="1" applyAlignment="1">
      <alignment horizontal="center" vertical="center"/>
    </xf>
    <xf numFmtId="1" fontId="9" fillId="0" borderId="0" xfId="0" applyNumberFormat="1" applyFont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" fontId="9" fillId="0" borderId="9" xfId="0" applyNumberFormat="1" applyFont="1" applyBorder="1" applyAlignment="1">
      <alignment horizontal="center" vertical="center"/>
    </xf>
    <xf numFmtId="1" fontId="9" fillId="0" borderId="11" xfId="0" applyNumberFormat="1" applyFont="1" applyBorder="1" applyAlignment="1">
      <alignment horizontal="center" vertical="center"/>
    </xf>
    <xf numFmtId="1" fontId="9" fillId="0" borderId="5" xfId="0" applyNumberFormat="1" applyFont="1" applyBorder="1" applyAlignment="1">
      <alignment horizontal="center" vertical="center"/>
    </xf>
    <xf numFmtId="1" fontId="9" fillId="0" borderId="6" xfId="0" applyNumberFormat="1" applyFont="1" applyBorder="1" applyAlignment="1">
      <alignment horizontal="center" vertical="center"/>
    </xf>
    <xf numFmtId="1" fontId="9" fillId="0" borderId="1" xfId="0" applyNumberFormat="1" applyFont="1" applyFill="1" applyBorder="1" applyAlignment="1">
      <alignment horizontal="center" vertical="center"/>
    </xf>
    <xf numFmtId="1" fontId="9" fillId="0" borderId="10" xfId="0" applyNumberFormat="1" applyFont="1" applyBorder="1" applyAlignment="1">
      <alignment horizontal="center" vertical="center"/>
    </xf>
    <xf numFmtId="1" fontId="9" fillId="2" borderId="0" xfId="0" applyNumberFormat="1" applyFont="1" applyFill="1" applyBorder="1" applyAlignment="1">
      <alignment horizontal="center" vertical="center"/>
    </xf>
    <xf numFmtId="0" fontId="4" fillId="4" borderId="6" xfId="0" applyFont="1" applyFill="1" applyBorder="1" applyAlignment="1">
      <alignment horizontal="center" vertical="center" wrapText="1"/>
    </xf>
    <xf numFmtId="1" fontId="4" fillId="0" borderId="0" xfId="0" applyNumberFormat="1" applyFont="1" applyFill="1" applyBorder="1" applyAlignment="1">
      <alignment horizontal="center" vertical="center"/>
    </xf>
    <xf numFmtId="0" fontId="4" fillId="0" borderId="6" xfId="0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/>
    </xf>
    <xf numFmtId="0" fontId="10" fillId="0" borderId="15" xfId="0" applyFont="1" applyFill="1" applyBorder="1" applyAlignment="1">
      <alignment horizontal="left" vertical="center"/>
    </xf>
    <xf numFmtId="0" fontId="4" fillId="0" borderId="6" xfId="0" applyFont="1" applyFill="1" applyBorder="1" applyAlignment="1">
      <alignment horizontal="center" vertical="center"/>
    </xf>
    <xf numFmtId="0" fontId="4" fillId="0" borderId="12" xfId="0" applyFont="1" applyFill="1" applyBorder="1" applyAlignment="1">
      <alignment horizontal="center" vertical="center"/>
    </xf>
    <xf numFmtId="1" fontId="8" fillId="0" borderId="5" xfId="0" applyNumberFormat="1" applyFont="1" applyFill="1" applyBorder="1" applyAlignment="1">
      <alignment horizontal="center" vertical="center"/>
    </xf>
    <xf numFmtId="0" fontId="4" fillId="0" borderId="16" xfId="0" applyFont="1" applyBorder="1" applyAlignment="1">
      <alignment horizontal="center" vertical="center" wrapText="1"/>
    </xf>
    <xf numFmtId="0" fontId="0" fillId="0" borderId="9" xfId="0" applyBorder="1"/>
    <xf numFmtId="0" fontId="4" fillId="0" borderId="1" xfId="0" applyFont="1" applyBorder="1" applyAlignment="1">
      <alignment horizontal="center" vertical="center" wrapText="1"/>
    </xf>
    <xf numFmtId="0" fontId="4" fillId="4" borderId="0" xfId="0" applyFont="1" applyFill="1" applyBorder="1"/>
    <xf numFmtId="0" fontId="4" fillId="0" borderId="18" xfId="0" applyFont="1" applyBorder="1" applyAlignment="1">
      <alignment horizontal="center" vertical="center" wrapText="1"/>
    </xf>
    <xf numFmtId="0" fontId="4" fillId="3" borderId="16" xfId="0" applyFont="1" applyFill="1" applyBorder="1" applyAlignment="1">
      <alignment horizontal="center" vertical="center" wrapText="1"/>
    </xf>
    <xf numFmtId="0" fontId="6" fillId="0" borderId="0" xfId="0" applyFont="1" applyAlignment="1">
      <alignment vertical="center"/>
    </xf>
    <xf numFmtId="0" fontId="4" fillId="6" borderId="0" xfId="0" applyFont="1" applyFill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/>
    </xf>
    <xf numFmtId="1" fontId="12" fillId="0" borderId="8" xfId="0" applyNumberFormat="1" applyFont="1" applyBorder="1" applyAlignment="1">
      <alignment horizontal="center" vertical="center"/>
    </xf>
    <xf numFmtId="1" fontId="12" fillId="3" borderId="8" xfId="0" applyNumberFormat="1" applyFont="1" applyFill="1" applyBorder="1" applyAlignment="1">
      <alignment horizontal="center" vertical="center"/>
    </xf>
    <xf numFmtId="1" fontId="12" fillId="0" borderId="1" xfId="0" applyNumberFormat="1" applyFont="1" applyBorder="1" applyAlignment="1">
      <alignment horizontal="center" vertical="center"/>
    </xf>
    <xf numFmtId="1" fontId="12" fillId="0" borderId="13" xfId="0" applyNumberFormat="1" applyFont="1" applyBorder="1" applyAlignment="1">
      <alignment horizontal="center" vertical="center"/>
    </xf>
    <xf numFmtId="1" fontId="12" fillId="0" borderId="0" xfId="0" applyNumberFormat="1" applyFont="1" applyBorder="1"/>
    <xf numFmtId="0" fontId="12" fillId="0" borderId="0" xfId="0" applyFont="1" applyBorder="1"/>
    <xf numFmtId="0" fontId="11" fillId="0" borderId="12" xfId="0" applyFont="1" applyBorder="1" applyAlignment="1">
      <alignment horizontal="center" vertical="center"/>
    </xf>
    <xf numFmtId="1" fontId="12" fillId="0" borderId="0" xfId="0" applyNumberFormat="1" applyFont="1" applyBorder="1" applyAlignment="1">
      <alignment horizontal="center" vertical="center"/>
    </xf>
    <xf numFmtId="0" fontId="4" fillId="0" borderId="0" xfId="0" applyFont="1" applyFill="1" applyBorder="1"/>
    <xf numFmtId="0" fontId="4" fillId="0" borderId="17" xfId="0" applyFont="1" applyFill="1" applyBorder="1" applyAlignment="1">
      <alignment horizontal="center" vertical="center"/>
    </xf>
    <xf numFmtId="1" fontId="8" fillId="0" borderId="0" xfId="0" applyNumberFormat="1" applyFont="1" applyFill="1" applyBorder="1" applyAlignment="1">
      <alignment horizontal="center" vertical="center"/>
    </xf>
    <xf numFmtId="1" fontId="12" fillId="0" borderId="13" xfId="0" applyNumberFormat="1" applyFont="1" applyFill="1" applyBorder="1" applyAlignment="1">
      <alignment horizontal="center" vertical="center"/>
    </xf>
    <xf numFmtId="1" fontId="4" fillId="0" borderId="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vertical="center"/>
    </xf>
    <xf numFmtId="1" fontId="12" fillId="0" borderId="1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4" fillId="0" borderId="5" xfId="0" applyFont="1" applyFill="1" applyBorder="1" applyAlignment="1">
      <alignment horizontal="center" vertical="center"/>
    </xf>
    <xf numFmtId="1" fontId="12" fillId="0" borderId="9" xfId="0" applyNumberFormat="1" applyFont="1" applyFill="1" applyBorder="1" applyAlignment="1">
      <alignment horizontal="center" vertical="center"/>
    </xf>
    <xf numFmtId="0" fontId="4" fillId="0" borderId="14" xfId="0" applyFont="1" applyFill="1" applyBorder="1" applyAlignment="1">
      <alignment horizontal="center" vertical="center"/>
    </xf>
    <xf numFmtId="0" fontId="4" fillId="0" borderId="8" xfId="0" applyFont="1" applyFill="1" applyBorder="1"/>
    <xf numFmtId="1" fontId="4" fillId="0" borderId="8" xfId="0" applyNumberFormat="1" applyFont="1" applyFill="1" applyBorder="1" applyAlignment="1">
      <alignment horizontal="center" vertical="center"/>
    </xf>
    <xf numFmtId="0" fontId="14" fillId="7" borderId="19" xfId="0" applyNumberFormat="1" applyFont="1" applyFill="1" applyBorder="1" applyAlignment="1">
      <alignment horizontal="center" vertical="center"/>
    </xf>
    <xf numFmtId="0" fontId="13" fillId="7" borderId="19" xfId="0" applyNumberFormat="1" applyFont="1" applyFill="1" applyBorder="1" applyAlignment="1">
      <alignment horizontal="center" vertical="center"/>
    </xf>
    <xf numFmtId="1" fontId="4" fillId="0" borderId="3" xfId="0" applyNumberFormat="1" applyFont="1" applyFill="1" applyBorder="1" applyAlignment="1">
      <alignment horizontal="center" vertical="center" wrapText="1"/>
    </xf>
    <xf numFmtId="0" fontId="15" fillId="7" borderId="19" xfId="0" applyNumberFormat="1" applyFont="1" applyFill="1" applyBorder="1" applyAlignment="1">
      <alignment horizontal="center" vertical="center"/>
    </xf>
    <xf numFmtId="1" fontId="13" fillId="7" borderId="19" xfId="0" applyNumberFormat="1" applyFont="1" applyFill="1" applyBorder="1" applyAlignment="1">
      <alignment horizontal="center" vertical="center"/>
    </xf>
  </cellXfs>
  <cellStyles count="2">
    <cellStyle name="Обычный" xfId="0" builtinId="0"/>
    <cellStyle name="Обычный 2" xfId="1"/>
  </cellStyles>
  <dxfs count="0"/>
  <tableStyles count="0" defaultTableStyle="TableStyleMedium2" defaultPivotStyle="PivotStyleLight16"/>
  <colors>
    <mruColors>
      <color rgb="FFFF9F61"/>
      <color rgb="FF1FE3EE"/>
      <color rgb="FFFF5072"/>
      <color rgb="FFD86276"/>
      <color rgb="FF5DEEF9"/>
      <color rgb="FF5FF7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jpe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226744</xdr:colOff>
      <xdr:row>98</xdr:row>
      <xdr:rowOff>537308</xdr:rowOff>
    </xdr:from>
    <xdr:to>
      <xdr:col>1</xdr:col>
      <xdr:colOff>4465288</xdr:colOff>
      <xdr:row>98</xdr:row>
      <xdr:rowOff>4131944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44" y="1043500385"/>
          <a:ext cx="4253809" cy="3594636"/>
        </a:xfrm>
        <a:prstGeom prst="rect">
          <a:avLst/>
        </a:prstGeom>
      </xdr:spPr>
    </xdr:pic>
    <xdr:clientData/>
  </xdr:twoCellAnchor>
  <xdr:twoCellAnchor editAs="oneCell">
    <xdr:from>
      <xdr:col>1</xdr:col>
      <xdr:colOff>69899</xdr:colOff>
      <xdr:row>99</xdr:row>
      <xdr:rowOff>244231</xdr:rowOff>
    </xdr:from>
    <xdr:to>
      <xdr:col>1</xdr:col>
      <xdr:colOff>4274038</xdr:colOff>
      <xdr:row>99</xdr:row>
      <xdr:rowOff>4315851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7399" y="1047676731"/>
          <a:ext cx="4204139" cy="4071620"/>
        </a:xfrm>
        <a:prstGeom prst="rect">
          <a:avLst/>
        </a:prstGeom>
      </xdr:spPr>
    </xdr:pic>
    <xdr:clientData/>
  </xdr:twoCellAnchor>
  <xdr:twoCellAnchor editAs="oneCell">
    <xdr:from>
      <xdr:col>1</xdr:col>
      <xdr:colOff>198119</xdr:colOff>
      <xdr:row>103</xdr:row>
      <xdr:rowOff>167640</xdr:rowOff>
    </xdr:from>
    <xdr:to>
      <xdr:col>1</xdr:col>
      <xdr:colOff>4366783</xdr:colOff>
      <xdr:row>103</xdr:row>
      <xdr:rowOff>4358640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8439" y="643569960"/>
          <a:ext cx="4291881" cy="4191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142240</xdr:colOff>
      <xdr:row>104</xdr:row>
      <xdr:rowOff>137160</xdr:rowOff>
    </xdr:from>
    <xdr:to>
      <xdr:col>1</xdr:col>
      <xdr:colOff>4304008</xdr:colOff>
      <xdr:row>104</xdr:row>
      <xdr:rowOff>4236720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2560" y="648050520"/>
          <a:ext cx="4237360" cy="409956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104745</xdr:colOff>
      <xdr:row>68</xdr:row>
      <xdr:rowOff>121011</xdr:rowOff>
    </xdr:from>
    <xdr:to>
      <xdr:col>1</xdr:col>
      <xdr:colOff>4405446</xdr:colOff>
      <xdr:row>68</xdr:row>
      <xdr:rowOff>4014124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9989" y="311170340"/>
          <a:ext cx="4300701" cy="3893113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69</xdr:row>
      <xdr:rowOff>114300</xdr:rowOff>
    </xdr:from>
    <xdr:to>
      <xdr:col>1</xdr:col>
      <xdr:colOff>4358991</xdr:colOff>
      <xdr:row>69</xdr:row>
      <xdr:rowOff>4175760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464141820"/>
          <a:ext cx="4390768" cy="406146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</xdr:colOff>
      <xdr:row>53</xdr:row>
      <xdr:rowOff>81280</xdr:rowOff>
    </xdr:from>
    <xdr:to>
      <xdr:col>1</xdr:col>
      <xdr:colOff>4357343</xdr:colOff>
      <xdr:row>53</xdr:row>
      <xdr:rowOff>4521200</xdr:rowOff>
    </xdr:to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0960" y="512815840"/>
          <a:ext cx="4439920" cy="4439920"/>
        </a:xfrm>
        <a:prstGeom prst="rect">
          <a:avLst/>
        </a:prstGeom>
      </xdr:spPr>
    </xdr:pic>
    <xdr:clientData/>
  </xdr:twoCellAnchor>
  <xdr:twoCellAnchor editAs="oneCell">
    <xdr:from>
      <xdr:col>1</xdr:col>
      <xdr:colOff>71120</xdr:colOff>
      <xdr:row>57</xdr:row>
      <xdr:rowOff>162560</xdr:rowOff>
    </xdr:from>
    <xdr:to>
      <xdr:col>1</xdr:col>
      <xdr:colOff>4357343</xdr:colOff>
      <xdr:row>58</xdr:row>
      <xdr:rowOff>10162</xdr:rowOff>
    </xdr:to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1440" y="408198320"/>
          <a:ext cx="4409440" cy="4292600"/>
        </a:xfrm>
        <a:prstGeom prst="rect">
          <a:avLst/>
        </a:prstGeom>
      </xdr:spPr>
    </xdr:pic>
    <xdr:clientData/>
  </xdr:twoCellAnchor>
  <xdr:twoCellAnchor editAs="oneCell">
    <xdr:from>
      <xdr:col>1</xdr:col>
      <xdr:colOff>81280</xdr:colOff>
      <xdr:row>62</xdr:row>
      <xdr:rowOff>104139</xdr:rowOff>
    </xdr:from>
    <xdr:to>
      <xdr:col>1</xdr:col>
      <xdr:colOff>4326863</xdr:colOff>
      <xdr:row>62</xdr:row>
      <xdr:rowOff>4602480</xdr:rowOff>
    </xdr:to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1600" y="431457099"/>
          <a:ext cx="4368800" cy="4498341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70</xdr:row>
      <xdr:rowOff>45720</xdr:rowOff>
    </xdr:from>
    <xdr:to>
      <xdr:col>1</xdr:col>
      <xdr:colOff>4357343</xdr:colOff>
      <xdr:row>70</xdr:row>
      <xdr:rowOff>4312920</xdr:rowOff>
    </xdr:to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1920" y="472089480"/>
          <a:ext cx="4378960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63</xdr:row>
      <xdr:rowOff>121920</xdr:rowOff>
    </xdr:from>
    <xdr:to>
      <xdr:col>1</xdr:col>
      <xdr:colOff>4304003</xdr:colOff>
      <xdr:row>63</xdr:row>
      <xdr:rowOff>4632960</xdr:rowOff>
    </xdr:to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436199280"/>
          <a:ext cx="4297680" cy="451104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64</xdr:row>
      <xdr:rowOff>152400</xdr:rowOff>
    </xdr:from>
    <xdr:to>
      <xdr:col>1</xdr:col>
      <xdr:colOff>4304003</xdr:colOff>
      <xdr:row>64</xdr:row>
      <xdr:rowOff>4480560</xdr:rowOff>
    </xdr:to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421233600"/>
          <a:ext cx="4328160" cy="432816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87</xdr:row>
      <xdr:rowOff>60960</xdr:rowOff>
    </xdr:from>
    <xdr:to>
      <xdr:col>1</xdr:col>
      <xdr:colOff>4326863</xdr:colOff>
      <xdr:row>87</xdr:row>
      <xdr:rowOff>4541520</xdr:rowOff>
    </xdr:to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519836400"/>
          <a:ext cx="4358640" cy="448056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88</xdr:row>
      <xdr:rowOff>91440</xdr:rowOff>
    </xdr:from>
    <xdr:to>
      <xdr:col>1</xdr:col>
      <xdr:colOff>4296383</xdr:colOff>
      <xdr:row>88</xdr:row>
      <xdr:rowOff>4846320</xdr:rowOff>
    </xdr:to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524438880"/>
          <a:ext cx="4328160" cy="475488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89</xdr:row>
      <xdr:rowOff>30480</xdr:rowOff>
    </xdr:from>
    <xdr:to>
      <xdr:col>1</xdr:col>
      <xdr:colOff>4411635</xdr:colOff>
      <xdr:row>90</xdr:row>
      <xdr:rowOff>9350</xdr:rowOff>
    </xdr:to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29254720"/>
          <a:ext cx="4450080" cy="4450080"/>
        </a:xfrm>
        <a:prstGeom prst="rect">
          <a:avLst/>
        </a:prstGeom>
      </xdr:spPr>
    </xdr:pic>
    <xdr:clientData/>
  </xdr:twoCellAnchor>
  <xdr:twoCellAnchor editAs="oneCell">
    <xdr:from>
      <xdr:col>1</xdr:col>
      <xdr:colOff>182880</xdr:colOff>
      <xdr:row>37</xdr:row>
      <xdr:rowOff>182880</xdr:rowOff>
    </xdr:from>
    <xdr:to>
      <xdr:col>1</xdr:col>
      <xdr:colOff>4307813</xdr:colOff>
      <xdr:row>37</xdr:row>
      <xdr:rowOff>4297680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3200" y="316290960"/>
          <a:ext cx="4114800" cy="411480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38</xdr:row>
      <xdr:rowOff>121920</xdr:rowOff>
    </xdr:from>
    <xdr:to>
      <xdr:col>1</xdr:col>
      <xdr:colOff>4304003</xdr:colOff>
      <xdr:row>38</xdr:row>
      <xdr:rowOff>4389120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320588640"/>
          <a:ext cx="4297680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39</xdr:row>
      <xdr:rowOff>121920</xdr:rowOff>
    </xdr:from>
    <xdr:to>
      <xdr:col>1</xdr:col>
      <xdr:colOff>4309083</xdr:colOff>
      <xdr:row>39</xdr:row>
      <xdr:rowOff>4358640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6360" y="456178920"/>
          <a:ext cx="4333240" cy="423672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40</xdr:row>
      <xdr:rowOff>182880</xdr:rowOff>
    </xdr:from>
    <xdr:to>
      <xdr:col>1</xdr:col>
      <xdr:colOff>4296383</xdr:colOff>
      <xdr:row>40</xdr:row>
      <xdr:rowOff>4815840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6360" y="460710280"/>
          <a:ext cx="4358640" cy="463296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41</xdr:row>
      <xdr:rowOff>121920</xdr:rowOff>
    </xdr:from>
    <xdr:to>
      <xdr:col>1</xdr:col>
      <xdr:colOff>4326863</xdr:colOff>
      <xdr:row>41</xdr:row>
      <xdr:rowOff>4511040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34548480"/>
          <a:ext cx="4389120" cy="438912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42</xdr:row>
      <xdr:rowOff>152400</xdr:rowOff>
    </xdr:from>
    <xdr:to>
      <xdr:col>1</xdr:col>
      <xdr:colOff>4411635</xdr:colOff>
      <xdr:row>42</xdr:row>
      <xdr:rowOff>4602480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39211920"/>
          <a:ext cx="4450080" cy="4450080"/>
        </a:xfrm>
        <a:prstGeom prst="rect">
          <a:avLst/>
        </a:prstGeom>
      </xdr:spPr>
    </xdr:pic>
    <xdr:clientData/>
  </xdr:twoCellAnchor>
  <xdr:twoCellAnchor editAs="oneCell">
    <xdr:from>
      <xdr:col>1</xdr:col>
      <xdr:colOff>121920</xdr:colOff>
      <xdr:row>43</xdr:row>
      <xdr:rowOff>121920</xdr:rowOff>
    </xdr:from>
    <xdr:to>
      <xdr:col>1</xdr:col>
      <xdr:colOff>4326863</xdr:colOff>
      <xdr:row>43</xdr:row>
      <xdr:rowOff>4450080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2240" y="343844880"/>
          <a:ext cx="4328160" cy="432816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44</xdr:row>
      <xdr:rowOff>91440</xdr:rowOff>
    </xdr:from>
    <xdr:to>
      <xdr:col>1</xdr:col>
      <xdr:colOff>4357343</xdr:colOff>
      <xdr:row>44</xdr:row>
      <xdr:rowOff>4531995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348538800"/>
          <a:ext cx="4450080" cy="445008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45</xdr:row>
      <xdr:rowOff>60960</xdr:rowOff>
    </xdr:from>
    <xdr:to>
      <xdr:col>1</xdr:col>
      <xdr:colOff>4357343</xdr:colOff>
      <xdr:row>46</xdr:row>
      <xdr:rowOff>3810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5280600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46</xdr:row>
      <xdr:rowOff>91440</xdr:rowOff>
    </xdr:from>
    <xdr:to>
      <xdr:col>1</xdr:col>
      <xdr:colOff>4326863</xdr:colOff>
      <xdr:row>46</xdr:row>
      <xdr:rowOff>4450080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357347520"/>
          <a:ext cx="4358640" cy="435864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47</xdr:row>
      <xdr:rowOff>30480</xdr:rowOff>
    </xdr:from>
    <xdr:to>
      <xdr:col>1</xdr:col>
      <xdr:colOff>4357343</xdr:colOff>
      <xdr:row>47</xdr:row>
      <xdr:rowOff>4450080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6179760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48</xdr:row>
      <xdr:rowOff>91440</xdr:rowOff>
    </xdr:from>
    <xdr:to>
      <xdr:col>1</xdr:col>
      <xdr:colOff>4326863</xdr:colOff>
      <xdr:row>48</xdr:row>
      <xdr:rowOff>4480560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66369600"/>
          <a:ext cx="4389120" cy="438912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49</xdr:row>
      <xdr:rowOff>121920</xdr:rowOff>
    </xdr:from>
    <xdr:to>
      <xdr:col>1</xdr:col>
      <xdr:colOff>4326863</xdr:colOff>
      <xdr:row>49</xdr:row>
      <xdr:rowOff>4511040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71033040"/>
          <a:ext cx="4389120" cy="438912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50</xdr:row>
      <xdr:rowOff>121920</xdr:rowOff>
    </xdr:from>
    <xdr:to>
      <xdr:col>1</xdr:col>
      <xdr:colOff>4357343</xdr:colOff>
      <xdr:row>50</xdr:row>
      <xdr:rowOff>4541520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7551360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1</xdr:col>
      <xdr:colOff>121920</xdr:colOff>
      <xdr:row>51</xdr:row>
      <xdr:rowOff>60960</xdr:rowOff>
    </xdr:from>
    <xdr:to>
      <xdr:col>1</xdr:col>
      <xdr:colOff>4326863</xdr:colOff>
      <xdr:row>52</xdr:row>
      <xdr:rowOff>0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2240" y="380055120"/>
          <a:ext cx="4328160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52</xdr:row>
      <xdr:rowOff>60960</xdr:rowOff>
    </xdr:from>
    <xdr:to>
      <xdr:col>1</xdr:col>
      <xdr:colOff>4357343</xdr:colOff>
      <xdr:row>52</xdr:row>
      <xdr:rowOff>4480560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8438328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54</xdr:row>
      <xdr:rowOff>91440</xdr:rowOff>
    </xdr:from>
    <xdr:to>
      <xdr:col>1</xdr:col>
      <xdr:colOff>4326863</xdr:colOff>
      <xdr:row>54</xdr:row>
      <xdr:rowOff>4480560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393527280"/>
          <a:ext cx="4389120" cy="438912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55</xdr:row>
      <xdr:rowOff>121920</xdr:rowOff>
    </xdr:from>
    <xdr:to>
      <xdr:col>1</xdr:col>
      <xdr:colOff>4357343</xdr:colOff>
      <xdr:row>55</xdr:row>
      <xdr:rowOff>4602480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398099280"/>
          <a:ext cx="4450080" cy="448056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58</xdr:row>
      <xdr:rowOff>121920</xdr:rowOff>
    </xdr:from>
    <xdr:to>
      <xdr:col>1</xdr:col>
      <xdr:colOff>4411635</xdr:colOff>
      <xdr:row>58</xdr:row>
      <xdr:rowOff>4632960</xdr:rowOff>
    </xdr:to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412638240"/>
          <a:ext cx="4480560" cy="451104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59</xdr:row>
      <xdr:rowOff>121920</xdr:rowOff>
    </xdr:from>
    <xdr:to>
      <xdr:col>1</xdr:col>
      <xdr:colOff>4357343</xdr:colOff>
      <xdr:row>59</xdr:row>
      <xdr:rowOff>4602480</xdr:rowOff>
    </xdr:to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417301680"/>
          <a:ext cx="4389120" cy="448056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60</xdr:row>
      <xdr:rowOff>91440</xdr:rowOff>
    </xdr:from>
    <xdr:to>
      <xdr:col>1</xdr:col>
      <xdr:colOff>4326863</xdr:colOff>
      <xdr:row>61</xdr:row>
      <xdr:rowOff>22861</xdr:rowOff>
    </xdr:to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421965120"/>
          <a:ext cx="4389120" cy="469392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61</xdr:row>
      <xdr:rowOff>91440</xdr:rowOff>
    </xdr:from>
    <xdr:to>
      <xdr:col>1</xdr:col>
      <xdr:colOff>4326863</xdr:colOff>
      <xdr:row>61</xdr:row>
      <xdr:rowOff>4572000</xdr:rowOff>
    </xdr:to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426780960"/>
          <a:ext cx="4419600" cy="4480560"/>
        </a:xfrm>
        <a:prstGeom prst="rect">
          <a:avLst/>
        </a:prstGeom>
      </xdr:spPr>
    </xdr:pic>
    <xdr:clientData/>
  </xdr:twoCellAnchor>
  <xdr:twoCellAnchor editAs="oneCell">
    <xdr:from>
      <xdr:col>1</xdr:col>
      <xdr:colOff>121920</xdr:colOff>
      <xdr:row>65</xdr:row>
      <xdr:rowOff>152400</xdr:rowOff>
    </xdr:from>
    <xdr:to>
      <xdr:col>1</xdr:col>
      <xdr:colOff>4357343</xdr:colOff>
      <xdr:row>65</xdr:row>
      <xdr:rowOff>4632960</xdr:rowOff>
    </xdr:to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2240" y="445709040"/>
          <a:ext cx="4358640" cy="448056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67</xdr:row>
      <xdr:rowOff>91440</xdr:rowOff>
    </xdr:from>
    <xdr:to>
      <xdr:col>1</xdr:col>
      <xdr:colOff>4357343</xdr:colOff>
      <xdr:row>67</xdr:row>
      <xdr:rowOff>4754880</xdr:rowOff>
    </xdr:to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455127360"/>
          <a:ext cx="4389120" cy="466344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66</xdr:row>
      <xdr:rowOff>121920</xdr:rowOff>
    </xdr:from>
    <xdr:to>
      <xdr:col>1</xdr:col>
      <xdr:colOff>4326863</xdr:colOff>
      <xdr:row>66</xdr:row>
      <xdr:rowOff>4511040</xdr:rowOff>
    </xdr:to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450402960"/>
          <a:ext cx="4389120" cy="438912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71</xdr:row>
      <xdr:rowOff>91440</xdr:rowOff>
    </xdr:from>
    <xdr:to>
      <xdr:col>1</xdr:col>
      <xdr:colOff>4357343</xdr:colOff>
      <xdr:row>71</xdr:row>
      <xdr:rowOff>4541520</xdr:rowOff>
    </xdr:to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476493840"/>
          <a:ext cx="4450080" cy="445008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72</xdr:row>
      <xdr:rowOff>91440</xdr:rowOff>
    </xdr:from>
    <xdr:to>
      <xdr:col>1</xdr:col>
      <xdr:colOff>4357343</xdr:colOff>
      <xdr:row>73</xdr:row>
      <xdr:rowOff>0</xdr:rowOff>
    </xdr:to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48109632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73</xdr:row>
      <xdr:rowOff>91440</xdr:rowOff>
    </xdr:from>
    <xdr:to>
      <xdr:col>1</xdr:col>
      <xdr:colOff>4357343</xdr:colOff>
      <xdr:row>73</xdr:row>
      <xdr:rowOff>4541520</xdr:rowOff>
    </xdr:to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485607360"/>
          <a:ext cx="4450080" cy="445008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74</xdr:row>
      <xdr:rowOff>91440</xdr:rowOff>
    </xdr:from>
    <xdr:to>
      <xdr:col>1</xdr:col>
      <xdr:colOff>4357343</xdr:colOff>
      <xdr:row>74</xdr:row>
      <xdr:rowOff>4541520</xdr:rowOff>
    </xdr:to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490240320"/>
          <a:ext cx="4450080" cy="445008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82</xdr:row>
      <xdr:rowOff>91440</xdr:rowOff>
    </xdr:from>
    <xdr:to>
      <xdr:col>1</xdr:col>
      <xdr:colOff>4357343</xdr:colOff>
      <xdr:row>82</xdr:row>
      <xdr:rowOff>4480560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496092480"/>
          <a:ext cx="4389120" cy="438912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83</xdr:row>
      <xdr:rowOff>91440</xdr:rowOff>
    </xdr:from>
    <xdr:to>
      <xdr:col>1</xdr:col>
      <xdr:colOff>4357343</xdr:colOff>
      <xdr:row>83</xdr:row>
      <xdr:rowOff>4511040</xdr:rowOff>
    </xdr:to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0066448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84</xdr:row>
      <xdr:rowOff>91440</xdr:rowOff>
    </xdr:from>
    <xdr:to>
      <xdr:col>1</xdr:col>
      <xdr:colOff>4357343</xdr:colOff>
      <xdr:row>84</xdr:row>
      <xdr:rowOff>4511040</xdr:rowOff>
    </xdr:to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0520600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85</xdr:row>
      <xdr:rowOff>91440</xdr:rowOff>
    </xdr:from>
    <xdr:to>
      <xdr:col>1</xdr:col>
      <xdr:colOff>4357343</xdr:colOff>
      <xdr:row>85</xdr:row>
      <xdr:rowOff>4876800</xdr:rowOff>
    </xdr:to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509747520"/>
          <a:ext cx="4450080" cy="478536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86</xdr:row>
      <xdr:rowOff>121920</xdr:rowOff>
    </xdr:from>
    <xdr:to>
      <xdr:col>1</xdr:col>
      <xdr:colOff>4326863</xdr:colOff>
      <xdr:row>86</xdr:row>
      <xdr:rowOff>5090160</xdr:rowOff>
    </xdr:to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14715760"/>
          <a:ext cx="4389120" cy="496824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90</xdr:row>
      <xdr:rowOff>91440</xdr:rowOff>
    </xdr:from>
    <xdr:to>
      <xdr:col>1</xdr:col>
      <xdr:colOff>4357343</xdr:colOff>
      <xdr:row>90</xdr:row>
      <xdr:rowOff>5120640</xdr:rowOff>
    </xdr:to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533796240"/>
          <a:ext cx="4450080" cy="50292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91</xdr:row>
      <xdr:rowOff>91440</xdr:rowOff>
    </xdr:from>
    <xdr:to>
      <xdr:col>1</xdr:col>
      <xdr:colOff>4326863</xdr:colOff>
      <xdr:row>91</xdr:row>
      <xdr:rowOff>4480560</xdr:rowOff>
    </xdr:to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38977840"/>
          <a:ext cx="4389120" cy="438912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92</xdr:row>
      <xdr:rowOff>91440</xdr:rowOff>
    </xdr:from>
    <xdr:to>
      <xdr:col>1</xdr:col>
      <xdr:colOff>4411635</xdr:colOff>
      <xdr:row>92</xdr:row>
      <xdr:rowOff>4968240</xdr:rowOff>
    </xdr:to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543519360"/>
          <a:ext cx="4480560" cy="48768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93</xdr:row>
      <xdr:rowOff>91440</xdr:rowOff>
    </xdr:from>
    <xdr:to>
      <xdr:col>1</xdr:col>
      <xdr:colOff>4326863</xdr:colOff>
      <xdr:row>94</xdr:row>
      <xdr:rowOff>2</xdr:rowOff>
    </xdr:to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548548560"/>
          <a:ext cx="4419600" cy="509016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94</xdr:row>
      <xdr:rowOff>60960</xdr:rowOff>
    </xdr:from>
    <xdr:to>
      <xdr:col>1</xdr:col>
      <xdr:colOff>4357343</xdr:colOff>
      <xdr:row>95</xdr:row>
      <xdr:rowOff>6164</xdr:rowOff>
    </xdr:to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553730160"/>
          <a:ext cx="4450080" cy="512064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95</xdr:row>
      <xdr:rowOff>91440</xdr:rowOff>
    </xdr:from>
    <xdr:to>
      <xdr:col>1</xdr:col>
      <xdr:colOff>4357343</xdr:colOff>
      <xdr:row>96</xdr:row>
      <xdr:rowOff>10810</xdr:rowOff>
    </xdr:to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58972720"/>
          <a:ext cx="4419600" cy="509016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96</xdr:row>
      <xdr:rowOff>121920</xdr:rowOff>
    </xdr:from>
    <xdr:to>
      <xdr:col>1</xdr:col>
      <xdr:colOff>4357343</xdr:colOff>
      <xdr:row>96</xdr:row>
      <xdr:rowOff>5120640</xdr:rowOff>
    </xdr:to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64215280"/>
          <a:ext cx="4419600" cy="499872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97</xdr:row>
      <xdr:rowOff>91440</xdr:rowOff>
    </xdr:from>
    <xdr:to>
      <xdr:col>1</xdr:col>
      <xdr:colOff>4357343</xdr:colOff>
      <xdr:row>97</xdr:row>
      <xdr:rowOff>4998720</xdr:rowOff>
    </xdr:to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69396880"/>
          <a:ext cx="4419600" cy="490728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102</xdr:row>
      <xdr:rowOff>91440</xdr:rowOff>
    </xdr:from>
    <xdr:to>
      <xdr:col>1</xdr:col>
      <xdr:colOff>4357343</xdr:colOff>
      <xdr:row>102</xdr:row>
      <xdr:rowOff>4511040</xdr:rowOff>
    </xdr:to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59350656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101</xdr:row>
      <xdr:rowOff>91440</xdr:rowOff>
    </xdr:from>
    <xdr:to>
      <xdr:col>1</xdr:col>
      <xdr:colOff>4357343</xdr:colOff>
      <xdr:row>101</xdr:row>
      <xdr:rowOff>4907280</xdr:rowOff>
    </xdr:to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280" y="632673360"/>
          <a:ext cx="4419600" cy="481584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100</xdr:row>
      <xdr:rowOff>60960</xdr:rowOff>
    </xdr:from>
    <xdr:to>
      <xdr:col>1</xdr:col>
      <xdr:colOff>4357343</xdr:colOff>
      <xdr:row>100</xdr:row>
      <xdr:rowOff>4860193</xdr:rowOff>
    </xdr:to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8460" y="1052060575"/>
          <a:ext cx="4296383" cy="47992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123</xdr:row>
      <xdr:rowOff>121920</xdr:rowOff>
    </xdr:from>
    <xdr:to>
      <xdr:col>1</xdr:col>
      <xdr:colOff>4411635</xdr:colOff>
      <xdr:row>123</xdr:row>
      <xdr:rowOff>5151120</xdr:rowOff>
    </xdr:to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710732640"/>
          <a:ext cx="4480560" cy="50292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124</xdr:row>
      <xdr:rowOff>60960</xdr:rowOff>
    </xdr:from>
    <xdr:to>
      <xdr:col>1</xdr:col>
      <xdr:colOff>4357343</xdr:colOff>
      <xdr:row>125</xdr:row>
      <xdr:rowOff>1784</xdr:rowOff>
    </xdr:to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0800" y="715883760"/>
          <a:ext cx="4450080" cy="5120640"/>
        </a:xfrm>
        <a:prstGeom prst="rect">
          <a:avLst/>
        </a:prstGeom>
      </xdr:spPr>
    </xdr:pic>
    <xdr:clientData/>
  </xdr:twoCellAnchor>
  <xdr:twoCellAnchor editAs="oneCell">
    <xdr:from>
      <xdr:col>1</xdr:col>
      <xdr:colOff>100763</xdr:colOff>
      <xdr:row>7</xdr:row>
      <xdr:rowOff>561729</xdr:rowOff>
    </xdr:from>
    <xdr:to>
      <xdr:col>1</xdr:col>
      <xdr:colOff>4414706</xdr:colOff>
      <xdr:row>7</xdr:row>
      <xdr:rowOff>4225192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8263" y="631336537"/>
          <a:ext cx="4329208" cy="3663463"/>
        </a:xfrm>
        <a:prstGeom prst="rect">
          <a:avLst/>
        </a:prstGeom>
      </xdr:spPr>
    </xdr:pic>
    <xdr:clientData/>
  </xdr:twoCellAnchor>
  <xdr:twoCellAnchor editAs="oneCell">
    <xdr:from>
      <xdr:col>1</xdr:col>
      <xdr:colOff>73268</xdr:colOff>
      <xdr:row>26</xdr:row>
      <xdr:rowOff>382470</xdr:rowOff>
    </xdr:from>
    <xdr:to>
      <xdr:col>1</xdr:col>
      <xdr:colOff>4176601</xdr:colOff>
      <xdr:row>26</xdr:row>
      <xdr:rowOff>3639038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768" y="724648816"/>
          <a:ext cx="4103333" cy="3256568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27</xdr:row>
      <xdr:rowOff>91440</xdr:rowOff>
    </xdr:from>
    <xdr:to>
      <xdr:col>1</xdr:col>
      <xdr:colOff>4267200</xdr:colOff>
      <xdr:row>27</xdr:row>
      <xdr:rowOff>4267200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412912560"/>
          <a:ext cx="4175760" cy="417576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28</xdr:row>
      <xdr:rowOff>148925</xdr:rowOff>
    </xdr:from>
    <xdr:to>
      <xdr:col>1</xdr:col>
      <xdr:colOff>4304003</xdr:colOff>
      <xdr:row>28</xdr:row>
      <xdr:rowOff>4442307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417328685"/>
          <a:ext cx="4297680" cy="4293382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</xdr:colOff>
      <xdr:row>1</xdr:row>
      <xdr:rowOff>182880</xdr:rowOff>
    </xdr:from>
    <xdr:to>
      <xdr:col>1</xdr:col>
      <xdr:colOff>4302098</xdr:colOff>
      <xdr:row>2</xdr:row>
      <xdr:rowOff>282893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760" y="359481120"/>
          <a:ext cx="4267200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6</xdr:row>
      <xdr:rowOff>101600</xdr:rowOff>
    </xdr:from>
    <xdr:to>
      <xdr:col>1</xdr:col>
      <xdr:colOff>4309083</xdr:colOff>
      <xdr:row>6</xdr:row>
      <xdr:rowOff>4343400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1600" y="392049000"/>
          <a:ext cx="4241800" cy="42418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5</xdr:row>
      <xdr:rowOff>190500</xdr:rowOff>
    </xdr:from>
    <xdr:to>
      <xdr:col>1</xdr:col>
      <xdr:colOff>4152900</xdr:colOff>
      <xdr:row>5</xdr:row>
      <xdr:rowOff>4076700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386943600"/>
          <a:ext cx="3886200" cy="38862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8</xdr:row>
      <xdr:rowOff>133350</xdr:rowOff>
    </xdr:from>
    <xdr:to>
      <xdr:col>1</xdr:col>
      <xdr:colOff>4305908</xdr:colOff>
      <xdr:row>8</xdr:row>
      <xdr:rowOff>4572000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0" y="392715750"/>
          <a:ext cx="4191000" cy="443865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12</xdr:row>
      <xdr:rowOff>114300</xdr:rowOff>
    </xdr:from>
    <xdr:to>
      <xdr:col>1</xdr:col>
      <xdr:colOff>4305908</xdr:colOff>
      <xdr:row>12</xdr:row>
      <xdr:rowOff>4381500</xdr:rowOff>
    </xdr:to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8900" y="411480000"/>
          <a:ext cx="4267200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198315</xdr:colOff>
      <xdr:row>14</xdr:row>
      <xdr:rowOff>462085</xdr:rowOff>
    </xdr:from>
    <xdr:to>
      <xdr:col>1</xdr:col>
      <xdr:colOff>4412758</xdr:colOff>
      <xdr:row>14</xdr:row>
      <xdr:rowOff>4843585</xdr:rowOff>
    </xdr:to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5815" y="666064200"/>
          <a:ext cx="4229708" cy="43815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25</xdr:row>
      <xdr:rowOff>152400</xdr:rowOff>
    </xdr:from>
    <xdr:to>
      <xdr:col>1</xdr:col>
      <xdr:colOff>4191000</xdr:colOff>
      <xdr:row>25</xdr:row>
      <xdr:rowOff>4191000</xdr:rowOff>
    </xdr:to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5100" y="450684900"/>
          <a:ext cx="4038600" cy="40386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16</xdr:row>
      <xdr:rowOff>209550</xdr:rowOff>
    </xdr:from>
    <xdr:to>
      <xdr:col>1</xdr:col>
      <xdr:colOff>4305908</xdr:colOff>
      <xdr:row>16</xdr:row>
      <xdr:rowOff>4514850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8900" y="436606950"/>
          <a:ext cx="4305300" cy="43053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17</xdr:row>
      <xdr:rowOff>152400</xdr:rowOff>
    </xdr:from>
    <xdr:to>
      <xdr:col>1</xdr:col>
      <xdr:colOff>4267200</xdr:colOff>
      <xdr:row>17</xdr:row>
      <xdr:rowOff>4305300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0" y="441236100"/>
          <a:ext cx="4152900" cy="41529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18</xdr:row>
      <xdr:rowOff>114300</xdr:rowOff>
    </xdr:from>
    <xdr:to>
      <xdr:col>1</xdr:col>
      <xdr:colOff>4305908</xdr:colOff>
      <xdr:row>18</xdr:row>
      <xdr:rowOff>4343400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0" y="445884300"/>
          <a:ext cx="4229100" cy="42291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20</xdr:row>
      <xdr:rowOff>114300</xdr:rowOff>
    </xdr:from>
    <xdr:to>
      <xdr:col>1</xdr:col>
      <xdr:colOff>4305908</xdr:colOff>
      <xdr:row>20</xdr:row>
      <xdr:rowOff>4343400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8900" y="455256900"/>
          <a:ext cx="4229100" cy="42291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101330</xdr:colOff>
      <xdr:row>29</xdr:row>
      <xdr:rowOff>258712</xdr:rowOff>
    </xdr:from>
    <xdr:to>
      <xdr:col>1</xdr:col>
      <xdr:colOff>4113990</xdr:colOff>
      <xdr:row>29</xdr:row>
      <xdr:rowOff>4271372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4043" y="499328180"/>
          <a:ext cx="4012660" cy="4012660"/>
        </a:xfrm>
        <a:prstGeom prst="rect">
          <a:avLst/>
        </a:prstGeom>
      </xdr:spPr>
    </xdr:pic>
    <xdr:clientData/>
  </xdr:twoCellAnchor>
  <xdr:twoCellAnchor editAs="oneCell">
    <xdr:from>
      <xdr:col>1</xdr:col>
      <xdr:colOff>60799</xdr:colOff>
      <xdr:row>30</xdr:row>
      <xdr:rowOff>141861</xdr:rowOff>
    </xdr:from>
    <xdr:to>
      <xdr:col>1</xdr:col>
      <xdr:colOff>4296385</xdr:colOff>
      <xdr:row>30</xdr:row>
      <xdr:rowOff>4377447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3512" y="503933297"/>
          <a:ext cx="4235586" cy="4235586"/>
        </a:xfrm>
        <a:prstGeom prst="rect">
          <a:avLst/>
        </a:prstGeom>
      </xdr:spPr>
    </xdr:pic>
    <xdr:clientData/>
  </xdr:twoCellAnchor>
  <xdr:twoCellAnchor editAs="oneCell">
    <xdr:from>
      <xdr:col>1</xdr:col>
      <xdr:colOff>324255</xdr:colOff>
      <xdr:row>31</xdr:row>
      <xdr:rowOff>303988</xdr:rowOff>
    </xdr:from>
    <xdr:to>
      <xdr:col>1</xdr:col>
      <xdr:colOff>4235585</xdr:colOff>
      <xdr:row>31</xdr:row>
      <xdr:rowOff>4215318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968" y="508493137"/>
          <a:ext cx="3911330" cy="3911330"/>
        </a:xfrm>
        <a:prstGeom prst="rect">
          <a:avLst/>
        </a:prstGeom>
      </xdr:spPr>
    </xdr:pic>
    <xdr:clientData/>
  </xdr:twoCellAnchor>
  <xdr:twoCellAnchor editAs="oneCell">
    <xdr:from>
      <xdr:col>1</xdr:col>
      <xdr:colOff>63915</xdr:colOff>
      <xdr:row>2</xdr:row>
      <xdr:rowOff>142381</xdr:rowOff>
    </xdr:from>
    <xdr:to>
      <xdr:col>1</xdr:col>
      <xdr:colOff>4235134</xdr:colOff>
      <xdr:row>2</xdr:row>
      <xdr:rowOff>4313600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415" y="608130458"/>
          <a:ext cx="4171219" cy="4171219"/>
        </a:xfrm>
        <a:prstGeom prst="rect">
          <a:avLst/>
        </a:prstGeom>
      </xdr:spPr>
    </xdr:pic>
    <xdr:clientData/>
  </xdr:twoCellAnchor>
  <xdr:twoCellAnchor editAs="oneCell">
    <xdr:from>
      <xdr:col>1</xdr:col>
      <xdr:colOff>243191</xdr:colOff>
      <xdr:row>34</xdr:row>
      <xdr:rowOff>263457</xdr:rowOff>
    </xdr:from>
    <xdr:to>
      <xdr:col>1</xdr:col>
      <xdr:colOff>4373881</xdr:colOff>
      <xdr:row>34</xdr:row>
      <xdr:rowOff>4394147</xdr:rowOff>
    </xdr:to>
    <xdr:pic>
      <xdr:nvPicPr>
        <xdr:cNvPr id="300" name="Рисунок 299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5904" y="688637234"/>
          <a:ext cx="4130690" cy="4130690"/>
        </a:xfrm>
        <a:prstGeom prst="rect">
          <a:avLst/>
        </a:prstGeom>
      </xdr:spPr>
    </xdr:pic>
    <xdr:clientData/>
  </xdr:twoCellAnchor>
  <xdr:twoCellAnchor editAs="oneCell">
    <xdr:from>
      <xdr:col>1</xdr:col>
      <xdr:colOff>222925</xdr:colOff>
      <xdr:row>35</xdr:row>
      <xdr:rowOff>268654</xdr:rowOff>
    </xdr:from>
    <xdr:to>
      <xdr:col>1</xdr:col>
      <xdr:colOff>4348412</xdr:colOff>
      <xdr:row>35</xdr:row>
      <xdr:rowOff>4394141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0425" y="761413846"/>
          <a:ext cx="4125487" cy="41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174080</xdr:colOff>
      <xdr:row>36</xdr:row>
      <xdr:rowOff>92496</xdr:rowOff>
    </xdr:from>
    <xdr:to>
      <xdr:col>1</xdr:col>
      <xdr:colOff>4371731</xdr:colOff>
      <xdr:row>36</xdr:row>
      <xdr:rowOff>4348346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1580" y="765951342"/>
          <a:ext cx="4197651" cy="4255850"/>
        </a:xfrm>
        <a:prstGeom prst="rect">
          <a:avLst/>
        </a:prstGeom>
      </xdr:spPr>
    </xdr:pic>
    <xdr:clientData/>
  </xdr:twoCellAnchor>
  <xdr:twoCellAnchor editAs="oneCell">
    <xdr:from>
      <xdr:col>1</xdr:col>
      <xdr:colOff>911969</xdr:colOff>
      <xdr:row>24</xdr:row>
      <xdr:rowOff>140971</xdr:rowOff>
    </xdr:from>
    <xdr:to>
      <xdr:col>1</xdr:col>
      <xdr:colOff>3830266</xdr:colOff>
      <xdr:row>24</xdr:row>
      <xdr:rowOff>4518417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4682" y="686042301"/>
          <a:ext cx="2918297" cy="4377446"/>
        </a:xfrm>
        <a:prstGeom prst="rect">
          <a:avLst/>
        </a:prstGeom>
      </xdr:spPr>
    </xdr:pic>
    <xdr:clientData/>
  </xdr:twoCellAnchor>
  <xdr:twoCellAnchor editAs="oneCell">
    <xdr:from>
      <xdr:col>1</xdr:col>
      <xdr:colOff>871436</xdr:colOff>
      <xdr:row>22</xdr:row>
      <xdr:rowOff>182393</xdr:rowOff>
    </xdr:from>
    <xdr:to>
      <xdr:col>1</xdr:col>
      <xdr:colOff>4147171</xdr:colOff>
      <xdr:row>22</xdr:row>
      <xdr:rowOff>5095996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4149" y="675667021"/>
          <a:ext cx="3275735" cy="4913603"/>
        </a:xfrm>
        <a:prstGeom prst="rect">
          <a:avLst/>
        </a:prstGeom>
      </xdr:spPr>
    </xdr:pic>
    <xdr:clientData/>
  </xdr:twoCellAnchor>
  <xdr:twoCellAnchor editAs="oneCell">
    <xdr:from>
      <xdr:col>1</xdr:col>
      <xdr:colOff>101330</xdr:colOff>
      <xdr:row>23</xdr:row>
      <xdr:rowOff>610577</xdr:rowOff>
    </xdr:from>
    <xdr:to>
      <xdr:col>1</xdr:col>
      <xdr:colOff>4262494</xdr:colOff>
      <xdr:row>23</xdr:row>
      <xdr:rowOff>4771741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8830" y="709856731"/>
          <a:ext cx="4161164" cy="4161164"/>
        </a:xfrm>
        <a:prstGeom prst="rect">
          <a:avLst/>
        </a:prstGeom>
      </xdr:spPr>
    </xdr:pic>
    <xdr:clientData/>
  </xdr:twoCellAnchor>
  <xdr:twoCellAnchor editAs="oneCell">
    <xdr:from>
      <xdr:col>1</xdr:col>
      <xdr:colOff>547181</xdr:colOff>
      <xdr:row>13</xdr:row>
      <xdr:rowOff>162128</xdr:rowOff>
    </xdr:from>
    <xdr:to>
      <xdr:col>1</xdr:col>
      <xdr:colOff>3728935</xdr:colOff>
      <xdr:row>13</xdr:row>
      <xdr:rowOff>4934760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894" y="632541064"/>
          <a:ext cx="3181754" cy="4772632"/>
        </a:xfrm>
        <a:prstGeom prst="rect">
          <a:avLst/>
        </a:prstGeom>
      </xdr:spPr>
    </xdr:pic>
    <xdr:clientData/>
  </xdr:twoCellAnchor>
  <xdr:twoCellAnchor editAs="oneCell">
    <xdr:from>
      <xdr:col>1</xdr:col>
      <xdr:colOff>648513</xdr:colOff>
      <xdr:row>11</xdr:row>
      <xdr:rowOff>60798</xdr:rowOff>
    </xdr:from>
    <xdr:to>
      <xdr:col>1</xdr:col>
      <xdr:colOff>3789735</xdr:colOff>
      <xdr:row>11</xdr:row>
      <xdr:rowOff>5086754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1226" y="622833670"/>
          <a:ext cx="3141222" cy="50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770108</xdr:colOff>
      <xdr:row>10</xdr:row>
      <xdr:rowOff>162127</xdr:rowOff>
    </xdr:from>
    <xdr:to>
      <xdr:col>1</xdr:col>
      <xdr:colOff>4073457</xdr:colOff>
      <xdr:row>10</xdr:row>
      <xdr:rowOff>5117151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2821" y="618111701"/>
          <a:ext cx="3303349" cy="4955024"/>
        </a:xfrm>
        <a:prstGeom prst="rect">
          <a:avLst/>
        </a:prstGeom>
      </xdr:spPr>
    </xdr:pic>
    <xdr:clientData/>
  </xdr:twoCellAnchor>
  <xdr:twoCellAnchor editAs="oneCell">
    <xdr:from>
      <xdr:col>1</xdr:col>
      <xdr:colOff>464038</xdr:colOff>
      <xdr:row>2</xdr:row>
      <xdr:rowOff>4458511</xdr:rowOff>
    </xdr:from>
    <xdr:to>
      <xdr:col>1</xdr:col>
      <xdr:colOff>3708670</xdr:colOff>
      <xdr:row>3</xdr:row>
      <xdr:rowOff>4549705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1538" y="612446588"/>
          <a:ext cx="3244632" cy="4585041"/>
        </a:xfrm>
        <a:prstGeom prst="rect">
          <a:avLst/>
        </a:prstGeom>
      </xdr:spPr>
    </xdr:pic>
    <xdr:clientData/>
  </xdr:twoCellAnchor>
  <xdr:twoCellAnchor editAs="oneCell">
    <xdr:from>
      <xdr:col>1</xdr:col>
      <xdr:colOff>687853</xdr:colOff>
      <xdr:row>4</xdr:row>
      <xdr:rowOff>81064</xdr:rowOff>
    </xdr:from>
    <xdr:to>
      <xdr:col>1</xdr:col>
      <xdr:colOff>3728936</xdr:colOff>
      <xdr:row>4</xdr:row>
      <xdr:rowOff>4642690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0566" y="591076915"/>
          <a:ext cx="3041083" cy="4561626"/>
        </a:xfrm>
        <a:prstGeom prst="rect">
          <a:avLst/>
        </a:prstGeom>
      </xdr:spPr>
    </xdr:pic>
    <xdr:clientData/>
  </xdr:twoCellAnchor>
  <xdr:twoCellAnchor editAs="oneCell">
    <xdr:from>
      <xdr:col>1</xdr:col>
      <xdr:colOff>607979</xdr:colOff>
      <xdr:row>9</xdr:row>
      <xdr:rowOff>202659</xdr:rowOff>
    </xdr:from>
    <xdr:to>
      <xdr:col>1</xdr:col>
      <xdr:colOff>3668139</xdr:colOff>
      <xdr:row>9</xdr:row>
      <xdr:rowOff>4792899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0692" y="614301702"/>
          <a:ext cx="3060160" cy="4590240"/>
        </a:xfrm>
        <a:prstGeom prst="rect">
          <a:avLst/>
        </a:prstGeom>
      </xdr:spPr>
    </xdr:pic>
    <xdr:clientData/>
  </xdr:twoCellAnchor>
  <xdr:twoCellAnchor editAs="oneCell">
    <xdr:from>
      <xdr:col>1</xdr:col>
      <xdr:colOff>679169</xdr:colOff>
      <xdr:row>15</xdr:row>
      <xdr:rowOff>268653</xdr:rowOff>
    </xdr:from>
    <xdr:to>
      <xdr:col>1</xdr:col>
      <xdr:colOff>3907692</xdr:colOff>
      <xdr:row>15</xdr:row>
      <xdr:rowOff>4476437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6669" y="671024038"/>
          <a:ext cx="3228523" cy="4207784"/>
        </a:xfrm>
        <a:prstGeom prst="rect">
          <a:avLst/>
        </a:prstGeom>
      </xdr:spPr>
    </xdr:pic>
    <xdr:clientData/>
  </xdr:twoCellAnchor>
  <xdr:twoCellAnchor editAs="oneCell">
    <xdr:from>
      <xdr:col>1</xdr:col>
      <xdr:colOff>689042</xdr:colOff>
      <xdr:row>19</xdr:row>
      <xdr:rowOff>202660</xdr:rowOff>
    </xdr:from>
    <xdr:to>
      <xdr:col>1</xdr:col>
      <xdr:colOff>3546539</xdr:colOff>
      <xdr:row>19</xdr:row>
      <xdr:rowOff>4488906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1755" y="663426383"/>
          <a:ext cx="2857497" cy="4286246"/>
        </a:xfrm>
        <a:prstGeom prst="rect">
          <a:avLst/>
        </a:prstGeom>
      </xdr:spPr>
    </xdr:pic>
    <xdr:clientData/>
  </xdr:twoCellAnchor>
  <xdr:twoCellAnchor editAs="oneCell">
    <xdr:from>
      <xdr:col>1</xdr:col>
      <xdr:colOff>547180</xdr:colOff>
      <xdr:row>21</xdr:row>
      <xdr:rowOff>101330</xdr:rowOff>
    </xdr:from>
    <xdr:to>
      <xdr:col>1</xdr:col>
      <xdr:colOff>3830265</xdr:colOff>
      <xdr:row>21</xdr:row>
      <xdr:rowOff>5025958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893" y="672687926"/>
          <a:ext cx="3283085" cy="4924628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170963</xdr:colOff>
      <xdr:row>75</xdr:row>
      <xdr:rowOff>146538</xdr:rowOff>
    </xdr:from>
    <xdr:to>
      <xdr:col>1</xdr:col>
      <xdr:colOff>4322885</xdr:colOff>
      <xdr:row>75</xdr:row>
      <xdr:rowOff>4298460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2117" y="766371730"/>
          <a:ext cx="4151922" cy="4151922"/>
        </a:xfrm>
        <a:prstGeom prst="rect">
          <a:avLst/>
        </a:prstGeom>
      </xdr:spPr>
    </xdr:pic>
    <xdr:clientData/>
  </xdr:twoCellAnchor>
  <xdr:twoCellAnchor editAs="oneCell">
    <xdr:from>
      <xdr:col>1</xdr:col>
      <xdr:colOff>128716</xdr:colOff>
      <xdr:row>76</xdr:row>
      <xdr:rowOff>154459</xdr:rowOff>
    </xdr:from>
    <xdr:to>
      <xdr:col>1</xdr:col>
      <xdr:colOff>4376351</xdr:colOff>
      <xdr:row>76</xdr:row>
      <xdr:rowOff>4402094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5811" y="771035878"/>
          <a:ext cx="4247635" cy="4247635"/>
        </a:xfrm>
        <a:prstGeom prst="rect">
          <a:avLst/>
        </a:prstGeom>
      </xdr:spPr>
    </xdr:pic>
    <xdr:clientData/>
  </xdr:twoCellAnchor>
  <xdr:twoCellAnchor editAs="oneCell">
    <xdr:from>
      <xdr:col>1</xdr:col>
      <xdr:colOff>154461</xdr:colOff>
      <xdr:row>77</xdr:row>
      <xdr:rowOff>150889</xdr:rowOff>
    </xdr:from>
    <xdr:to>
      <xdr:col>1</xdr:col>
      <xdr:colOff>4425906</xdr:colOff>
      <xdr:row>77</xdr:row>
      <xdr:rowOff>4398522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1556" y="775614605"/>
          <a:ext cx="4247633" cy="4247633"/>
        </a:xfrm>
        <a:prstGeom prst="rect">
          <a:avLst/>
        </a:prstGeom>
      </xdr:spPr>
    </xdr:pic>
    <xdr:clientData/>
  </xdr:twoCellAnchor>
  <xdr:twoCellAnchor editAs="oneCell">
    <xdr:from>
      <xdr:col>1</xdr:col>
      <xdr:colOff>134577</xdr:colOff>
      <xdr:row>76</xdr:row>
      <xdr:rowOff>62628</xdr:rowOff>
    </xdr:from>
    <xdr:to>
      <xdr:col>1</xdr:col>
      <xdr:colOff>4406024</xdr:colOff>
      <xdr:row>76</xdr:row>
      <xdr:rowOff>4310263</xdr:rowOff>
    </xdr:to>
    <xdr:pic>
      <xdr:nvPicPr>
        <xdr:cNvPr id="311" name="Рисунок 310"/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2077" y="949729551"/>
          <a:ext cx="4247635" cy="4247635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170963</xdr:colOff>
      <xdr:row>32</xdr:row>
      <xdr:rowOff>48846</xdr:rowOff>
    </xdr:from>
    <xdr:to>
      <xdr:col>1</xdr:col>
      <xdr:colOff>4347309</xdr:colOff>
      <xdr:row>32</xdr:row>
      <xdr:rowOff>4371730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3" y="751766731"/>
          <a:ext cx="4176346" cy="4322884"/>
        </a:xfrm>
        <a:prstGeom prst="rect">
          <a:avLst/>
        </a:prstGeom>
      </xdr:spPr>
    </xdr:pic>
    <xdr:clientData/>
  </xdr:twoCellAnchor>
  <xdr:twoCellAnchor editAs="oneCell">
    <xdr:from>
      <xdr:col>1</xdr:col>
      <xdr:colOff>83993</xdr:colOff>
      <xdr:row>121</xdr:row>
      <xdr:rowOff>25620</xdr:rowOff>
    </xdr:from>
    <xdr:to>
      <xdr:col>1</xdr:col>
      <xdr:colOff>4219592</xdr:colOff>
      <xdr:row>121</xdr:row>
      <xdr:rowOff>4128695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9237" y="543670803"/>
          <a:ext cx="4135599" cy="4103075"/>
        </a:xfrm>
        <a:prstGeom prst="rect">
          <a:avLst/>
        </a:prstGeom>
      </xdr:spPr>
    </xdr:pic>
    <xdr:clientData/>
  </xdr:twoCellAnchor>
  <xdr:twoCellAnchor editAs="oneCell">
    <xdr:from>
      <xdr:col>1</xdr:col>
      <xdr:colOff>42746</xdr:colOff>
      <xdr:row>20</xdr:row>
      <xdr:rowOff>80846</xdr:rowOff>
    </xdr:from>
    <xdr:to>
      <xdr:col>1</xdr:col>
      <xdr:colOff>4272454</xdr:colOff>
      <xdr:row>20</xdr:row>
      <xdr:rowOff>4309946</xdr:rowOff>
    </xdr:to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7990" y="91474383"/>
          <a:ext cx="4229708" cy="4229100"/>
        </a:xfrm>
        <a:prstGeom prst="rect">
          <a:avLst/>
        </a:prstGeom>
      </xdr:spPr>
    </xdr:pic>
    <xdr:clientData/>
  </xdr:twoCellAnchor>
  <xdr:twoCellAnchor editAs="oneCell">
    <xdr:from>
      <xdr:col>1</xdr:col>
      <xdr:colOff>46463</xdr:colOff>
      <xdr:row>125</xdr:row>
      <xdr:rowOff>46463</xdr:rowOff>
    </xdr:from>
    <xdr:to>
      <xdr:col>1</xdr:col>
      <xdr:colOff>4403806</xdr:colOff>
      <xdr:row>125</xdr:row>
      <xdr:rowOff>5075663</xdr:rowOff>
    </xdr:to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1707" y="490003170"/>
          <a:ext cx="4357343" cy="5029200"/>
        </a:xfrm>
        <a:prstGeom prst="rect">
          <a:avLst/>
        </a:prstGeom>
      </xdr:spPr>
    </xdr:pic>
    <xdr:clientData/>
  </xdr:twoCellAnchor>
  <xdr:twoCellAnchor editAs="oneCell">
    <xdr:from>
      <xdr:col>1</xdr:col>
      <xdr:colOff>394939</xdr:colOff>
      <xdr:row>104</xdr:row>
      <xdr:rowOff>4321098</xdr:rowOff>
    </xdr:from>
    <xdr:to>
      <xdr:col>1</xdr:col>
      <xdr:colOff>4181707</xdr:colOff>
      <xdr:row>105</xdr:row>
      <xdr:rowOff>4257384</xdr:rowOff>
    </xdr:to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0183" y="474112683"/>
          <a:ext cx="3786768" cy="4280615"/>
        </a:xfrm>
        <a:prstGeom prst="rect">
          <a:avLst/>
        </a:prstGeom>
      </xdr:spPr>
    </xdr:pic>
    <xdr:clientData/>
  </xdr:twoCellAnchor>
  <xdr:twoCellAnchor editAs="oneCell">
    <xdr:from>
      <xdr:col>1</xdr:col>
      <xdr:colOff>534328</xdr:colOff>
      <xdr:row>106</xdr:row>
      <xdr:rowOff>173910</xdr:rowOff>
    </xdr:from>
    <xdr:to>
      <xdr:col>1</xdr:col>
      <xdr:colOff>4181707</xdr:colOff>
      <xdr:row>107</xdr:row>
      <xdr:rowOff>64864</xdr:rowOff>
    </xdr:to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572" y="478654154"/>
          <a:ext cx="3647379" cy="4235281"/>
        </a:xfrm>
        <a:prstGeom prst="rect">
          <a:avLst/>
        </a:prstGeom>
      </xdr:spPr>
    </xdr:pic>
    <xdr:clientData/>
  </xdr:twoCellAnchor>
  <xdr:twoCellAnchor editAs="oneCell">
    <xdr:from>
      <xdr:col>1</xdr:col>
      <xdr:colOff>441403</xdr:colOff>
      <xdr:row>106</xdr:row>
      <xdr:rowOff>4321098</xdr:rowOff>
    </xdr:from>
    <xdr:to>
      <xdr:col>1</xdr:col>
      <xdr:colOff>4042318</xdr:colOff>
      <xdr:row>107</xdr:row>
      <xdr:rowOff>4132910</xdr:rowOff>
    </xdr:to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6647" y="482801342"/>
          <a:ext cx="3600915" cy="4156139"/>
        </a:xfrm>
        <a:prstGeom prst="rect">
          <a:avLst/>
        </a:prstGeom>
      </xdr:spPr>
    </xdr:pic>
    <xdr:clientData/>
  </xdr:twoCellAnchor>
  <xdr:twoCellAnchor editAs="oneCell">
    <xdr:from>
      <xdr:col>1</xdr:col>
      <xdr:colOff>673719</xdr:colOff>
      <xdr:row>108</xdr:row>
      <xdr:rowOff>0</xdr:rowOff>
    </xdr:from>
    <xdr:to>
      <xdr:col>1</xdr:col>
      <xdr:colOff>4296383</xdr:colOff>
      <xdr:row>108</xdr:row>
      <xdr:rowOff>4287179</xdr:rowOff>
    </xdr:to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8963" y="487168902"/>
          <a:ext cx="3622664" cy="4287179"/>
        </a:xfrm>
        <a:prstGeom prst="rect">
          <a:avLst/>
        </a:prstGeom>
      </xdr:spPr>
    </xdr:pic>
    <xdr:clientData/>
  </xdr:twoCellAnchor>
  <xdr:twoCellAnchor editAs="oneCell">
    <xdr:from>
      <xdr:col>1</xdr:col>
      <xdr:colOff>394938</xdr:colOff>
      <xdr:row>109</xdr:row>
      <xdr:rowOff>0</xdr:rowOff>
    </xdr:from>
    <xdr:to>
      <xdr:col>1</xdr:col>
      <xdr:colOff>4158475</xdr:colOff>
      <xdr:row>109</xdr:row>
      <xdr:rowOff>4261374</xdr:rowOff>
    </xdr:to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0182" y="491513232"/>
          <a:ext cx="3763537" cy="4261374"/>
        </a:xfrm>
        <a:prstGeom prst="rect">
          <a:avLst/>
        </a:prstGeom>
      </xdr:spPr>
    </xdr:pic>
    <xdr:clientData/>
  </xdr:twoCellAnchor>
  <xdr:twoCellAnchor editAs="oneCell">
    <xdr:from>
      <xdr:col>1</xdr:col>
      <xdr:colOff>325244</xdr:colOff>
      <xdr:row>109</xdr:row>
      <xdr:rowOff>4274635</xdr:rowOff>
    </xdr:from>
    <xdr:to>
      <xdr:col>1</xdr:col>
      <xdr:colOff>4042317</xdr:colOff>
      <xdr:row>110</xdr:row>
      <xdr:rowOff>4294546</xdr:rowOff>
    </xdr:to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0488" y="495787867"/>
          <a:ext cx="3717073" cy="4364240"/>
        </a:xfrm>
        <a:prstGeom prst="rect">
          <a:avLst/>
        </a:prstGeom>
      </xdr:spPr>
    </xdr:pic>
    <xdr:clientData/>
  </xdr:twoCellAnchor>
  <xdr:twoCellAnchor editAs="oneCell">
    <xdr:from>
      <xdr:col>1</xdr:col>
      <xdr:colOff>580793</xdr:colOff>
      <xdr:row>111</xdr:row>
      <xdr:rowOff>185854</xdr:rowOff>
    </xdr:from>
    <xdr:to>
      <xdr:col>1</xdr:col>
      <xdr:colOff>3995854</xdr:colOff>
      <xdr:row>111</xdr:row>
      <xdr:rowOff>4079705</xdr:rowOff>
    </xdr:to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6037" y="500387744"/>
          <a:ext cx="3415061" cy="3893851"/>
        </a:xfrm>
        <a:prstGeom prst="rect">
          <a:avLst/>
        </a:prstGeom>
      </xdr:spPr>
    </xdr:pic>
    <xdr:clientData/>
  </xdr:twoCellAnchor>
  <xdr:twoCellAnchor editAs="oneCell">
    <xdr:from>
      <xdr:col>1</xdr:col>
      <xdr:colOff>394940</xdr:colOff>
      <xdr:row>111</xdr:row>
      <xdr:rowOff>4204940</xdr:rowOff>
    </xdr:from>
    <xdr:to>
      <xdr:col>1</xdr:col>
      <xdr:colOff>4181708</xdr:colOff>
      <xdr:row>112</xdr:row>
      <xdr:rowOff>4235374</xdr:rowOff>
    </xdr:to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0184" y="504406830"/>
          <a:ext cx="3786768" cy="4374761"/>
        </a:xfrm>
        <a:prstGeom prst="rect">
          <a:avLst/>
        </a:prstGeom>
      </xdr:spPr>
    </xdr:pic>
    <xdr:clientData/>
  </xdr:twoCellAnchor>
  <xdr:twoCellAnchor editAs="oneCell">
    <xdr:from>
      <xdr:col>1</xdr:col>
      <xdr:colOff>302013</xdr:colOff>
      <xdr:row>112</xdr:row>
      <xdr:rowOff>4274634</xdr:rowOff>
    </xdr:from>
    <xdr:to>
      <xdr:col>1</xdr:col>
      <xdr:colOff>4112013</xdr:colOff>
      <xdr:row>113</xdr:row>
      <xdr:rowOff>4301115</xdr:rowOff>
    </xdr:to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7257" y="508820854"/>
          <a:ext cx="3810000" cy="4370811"/>
        </a:xfrm>
        <a:prstGeom prst="rect">
          <a:avLst/>
        </a:prstGeom>
      </xdr:spPr>
    </xdr:pic>
    <xdr:clientData/>
  </xdr:twoCellAnchor>
  <xdr:twoCellAnchor editAs="oneCell">
    <xdr:from>
      <xdr:col>1</xdr:col>
      <xdr:colOff>418171</xdr:colOff>
      <xdr:row>114</xdr:row>
      <xdr:rowOff>92927</xdr:rowOff>
    </xdr:from>
    <xdr:to>
      <xdr:col>1</xdr:col>
      <xdr:colOff>4135244</xdr:colOff>
      <xdr:row>114</xdr:row>
      <xdr:rowOff>4236068</xdr:rowOff>
    </xdr:to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3415" y="513327805"/>
          <a:ext cx="3717073" cy="4143141"/>
        </a:xfrm>
        <a:prstGeom prst="rect">
          <a:avLst/>
        </a:prstGeom>
      </xdr:spPr>
    </xdr:pic>
    <xdr:clientData/>
  </xdr:twoCellAnchor>
  <xdr:twoCellAnchor editAs="oneCell">
    <xdr:from>
      <xdr:col>1</xdr:col>
      <xdr:colOff>394940</xdr:colOff>
      <xdr:row>114</xdr:row>
      <xdr:rowOff>4181707</xdr:rowOff>
    </xdr:from>
    <xdr:to>
      <xdr:col>1</xdr:col>
      <xdr:colOff>4321098</xdr:colOff>
      <xdr:row>115</xdr:row>
      <xdr:rowOff>4149197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0184" y="517416585"/>
          <a:ext cx="3926158" cy="4311820"/>
        </a:xfrm>
        <a:prstGeom prst="rect">
          <a:avLst/>
        </a:prstGeom>
      </xdr:spPr>
    </xdr:pic>
    <xdr:clientData/>
  </xdr:twoCellAnchor>
  <xdr:twoCellAnchor editAs="oneCell">
    <xdr:from>
      <xdr:col>1</xdr:col>
      <xdr:colOff>139391</xdr:colOff>
      <xdr:row>116</xdr:row>
      <xdr:rowOff>185854</xdr:rowOff>
    </xdr:from>
    <xdr:to>
      <xdr:col>1</xdr:col>
      <xdr:colOff>4274635</xdr:colOff>
      <xdr:row>117</xdr:row>
      <xdr:rowOff>93705</xdr:rowOff>
    </xdr:to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4635" y="522109391"/>
          <a:ext cx="4135244" cy="4252180"/>
        </a:xfrm>
        <a:prstGeom prst="rect">
          <a:avLst/>
        </a:prstGeom>
      </xdr:spPr>
    </xdr:pic>
    <xdr:clientData/>
  </xdr:twoCellAnchor>
  <xdr:twoCellAnchor editAs="oneCell">
    <xdr:from>
      <xdr:col>1</xdr:col>
      <xdr:colOff>185855</xdr:colOff>
      <xdr:row>116</xdr:row>
      <xdr:rowOff>4251402</xdr:rowOff>
    </xdr:from>
    <xdr:to>
      <xdr:col>1</xdr:col>
      <xdr:colOff>4158477</xdr:colOff>
      <xdr:row>117</xdr:row>
      <xdr:rowOff>4247275</xdr:rowOff>
    </xdr:to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1099" y="526174939"/>
          <a:ext cx="3972622" cy="4340202"/>
        </a:xfrm>
        <a:prstGeom prst="rect">
          <a:avLst/>
        </a:prstGeom>
      </xdr:spPr>
    </xdr:pic>
    <xdr:clientData/>
  </xdr:twoCellAnchor>
  <xdr:twoCellAnchor editAs="oneCell">
    <xdr:from>
      <xdr:col>1</xdr:col>
      <xdr:colOff>464634</xdr:colOff>
      <xdr:row>117</xdr:row>
      <xdr:rowOff>4321097</xdr:rowOff>
    </xdr:from>
    <xdr:to>
      <xdr:col>1</xdr:col>
      <xdr:colOff>4181707</xdr:colOff>
      <xdr:row>118</xdr:row>
      <xdr:rowOff>4341169</xdr:rowOff>
    </xdr:to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9878" y="530588963"/>
          <a:ext cx="3717073" cy="4364403"/>
        </a:xfrm>
        <a:prstGeom prst="rect">
          <a:avLst/>
        </a:prstGeom>
      </xdr:spPr>
    </xdr:pic>
    <xdr:clientData/>
  </xdr:twoCellAnchor>
  <xdr:twoCellAnchor editAs="oneCell">
    <xdr:from>
      <xdr:col>1</xdr:col>
      <xdr:colOff>325244</xdr:colOff>
      <xdr:row>118</xdr:row>
      <xdr:rowOff>4274634</xdr:rowOff>
    </xdr:from>
    <xdr:to>
      <xdr:col>1</xdr:col>
      <xdr:colOff>4135243</xdr:colOff>
      <xdr:row>120</xdr:row>
      <xdr:rowOff>5822</xdr:rowOff>
    </xdr:to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0488" y="534886829"/>
          <a:ext cx="3809999" cy="4419846"/>
        </a:xfrm>
        <a:prstGeom prst="rect">
          <a:avLst/>
        </a:prstGeom>
      </xdr:spPr>
    </xdr:pic>
    <xdr:clientData/>
  </xdr:twoCellAnchor>
  <xdr:twoCellAnchor editAs="oneCell">
    <xdr:from>
      <xdr:col>1</xdr:col>
      <xdr:colOff>394939</xdr:colOff>
      <xdr:row>120</xdr:row>
      <xdr:rowOff>69694</xdr:rowOff>
    </xdr:from>
    <xdr:to>
      <xdr:col>1</xdr:col>
      <xdr:colOff>4112012</xdr:colOff>
      <xdr:row>121</xdr:row>
      <xdr:rowOff>116413</xdr:rowOff>
    </xdr:to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0183" y="539370548"/>
          <a:ext cx="3717073" cy="4391047"/>
        </a:xfrm>
        <a:prstGeom prst="rect">
          <a:avLst/>
        </a:prstGeom>
      </xdr:spPr>
    </xdr:pic>
    <xdr:clientData/>
  </xdr:twoCellAnchor>
  <xdr:twoCellAnchor editAs="oneCell">
    <xdr:from>
      <xdr:col>1</xdr:col>
      <xdr:colOff>170089</xdr:colOff>
      <xdr:row>56</xdr:row>
      <xdr:rowOff>102053</xdr:rowOff>
    </xdr:from>
    <xdr:to>
      <xdr:col>1</xdr:col>
      <xdr:colOff>4400432</xdr:colOff>
      <xdr:row>56</xdr:row>
      <xdr:rowOff>4372819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0268" y="254283482"/>
          <a:ext cx="4230343" cy="4270766"/>
        </a:xfrm>
        <a:prstGeom prst="rect">
          <a:avLst/>
        </a:prstGeom>
      </xdr:spPr>
    </xdr:pic>
    <xdr:clientData/>
  </xdr:twoCellAnchor>
  <xdr:twoCellAnchor editAs="oneCell">
    <xdr:from>
      <xdr:col>1</xdr:col>
      <xdr:colOff>306160</xdr:colOff>
      <xdr:row>78</xdr:row>
      <xdr:rowOff>340179</xdr:rowOff>
    </xdr:from>
    <xdr:to>
      <xdr:col>1</xdr:col>
      <xdr:colOff>4296361</xdr:colOff>
      <xdr:row>78</xdr:row>
      <xdr:rowOff>4330380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6339" y="379775358"/>
          <a:ext cx="3990201" cy="399020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80</xdr:row>
      <xdr:rowOff>238124</xdr:rowOff>
    </xdr:from>
    <xdr:to>
      <xdr:col>1</xdr:col>
      <xdr:colOff>4220172</xdr:colOff>
      <xdr:row>80</xdr:row>
      <xdr:rowOff>4301217</xdr:rowOff>
    </xdr:to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8304" y="384265713"/>
          <a:ext cx="3982047" cy="4063093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136072</xdr:colOff>
      <xdr:row>81</xdr:row>
      <xdr:rowOff>128745</xdr:rowOff>
    </xdr:from>
    <xdr:to>
      <xdr:col>1</xdr:col>
      <xdr:colOff>4286250</xdr:colOff>
      <xdr:row>81</xdr:row>
      <xdr:rowOff>4362177</xdr:rowOff>
    </xdr:to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1" y="388748745"/>
          <a:ext cx="4150178" cy="4233432"/>
        </a:xfrm>
        <a:prstGeom prst="rect">
          <a:avLst/>
        </a:prstGeom>
      </xdr:spPr>
    </xdr:pic>
    <xdr:clientData/>
  </xdr:twoCellAnchor>
  <xdr:twoCellAnchor editAs="oneCell">
    <xdr:from>
      <xdr:col>1</xdr:col>
      <xdr:colOff>208361</xdr:colOff>
      <xdr:row>33</xdr:row>
      <xdr:rowOff>178595</xdr:rowOff>
    </xdr:from>
    <xdr:to>
      <xdr:col>1</xdr:col>
      <xdr:colOff>4476521</xdr:colOff>
      <xdr:row>33</xdr:row>
      <xdr:rowOff>4941093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5783" y="152608361"/>
          <a:ext cx="4268160" cy="4762498"/>
        </a:xfrm>
        <a:prstGeom prst="rect">
          <a:avLst/>
        </a:prstGeom>
      </xdr:spPr>
    </xdr:pic>
    <xdr:clientData/>
  </xdr:twoCellAnchor>
  <xdr:twoCellAnchor editAs="oneCell">
    <xdr:from>
      <xdr:col>1</xdr:col>
      <xdr:colOff>327422</xdr:colOff>
      <xdr:row>79</xdr:row>
      <xdr:rowOff>264320</xdr:rowOff>
    </xdr:from>
    <xdr:to>
      <xdr:col>1</xdr:col>
      <xdr:colOff>4524373</xdr:colOff>
      <xdr:row>79</xdr:row>
      <xdr:rowOff>4461271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4844" y="363881195"/>
          <a:ext cx="4196951" cy="4196951"/>
        </a:xfrm>
        <a:prstGeom prst="rect">
          <a:avLst/>
        </a:prstGeom>
      </xdr:spPr>
    </xdr:pic>
    <xdr:clientData/>
  </xdr:twoCellAnchor>
  <xdr:twoCellAnchor editAs="oneCell">
    <xdr:from>
      <xdr:col>1</xdr:col>
      <xdr:colOff>47014</xdr:colOff>
      <xdr:row>136</xdr:row>
      <xdr:rowOff>303657</xdr:rowOff>
    </xdr:from>
    <xdr:to>
      <xdr:col>1</xdr:col>
      <xdr:colOff>5300871</xdr:colOff>
      <xdr:row>136</xdr:row>
      <xdr:rowOff>4969564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8318" y="592261700"/>
          <a:ext cx="5253857" cy="4665907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</xdr:colOff>
      <xdr:row>137</xdr:row>
      <xdr:rowOff>300500</xdr:rowOff>
    </xdr:from>
    <xdr:to>
      <xdr:col>1</xdr:col>
      <xdr:colOff>5017261</xdr:colOff>
      <xdr:row>137</xdr:row>
      <xdr:rowOff>4682730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4130" y="597476587"/>
          <a:ext cx="4934435" cy="4382230"/>
        </a:xfrm>
        <a:prstGeom prst="rect">
          <a:avLst/>
        </a:prstGeom>
      </xdr:spPr>
    </xdr:pic>
    <xdr:clientData/>
  </xdr:twoCellAnchor>
  <xdr:twoCellAnchor editAs="oneCell">
    <xdr:from>
      <xdr:col>1</xdr:col>
      <xdr:colOff>165654</xdr:colOff>
      <xdr:row>134</xdr:row>
      <xdr:rowOff>41414</xdr:rowOff>
    </xdr:from>
    <xdr:to>
      <xdr:col>1</xdr:col>
      <xdr:colOff>5300870</xdr:colOff>
      <xdr:row>135</xdr:row>
      <xdr:rowOff>42145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6958" y="582060327"/>
          <a:ext cx="5135216" cy="51359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165652</xdr:colOff>
      <xdr:row>134</xdr:row>
      <xdr:rowOff>4845326</xdr:rowOff>
    </xdr:from>
    <xdr:to>
      <xdr:col>1</xdr:col>
      <xdr:colOff>5300868</xdr:colOff>
      <xdr:row>136</xdr:row>
      <xdr:rowOff>42143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6956" y="586864239"/>
          <a:ext cx="5135216" cy="5135949"/>
        </a:xfrm>
        <a:prstGeom prst="rect">
          <a:avLst/>
        </a:prstGeom>
      </xdr:spPr>
    </xdr:pic>
    <xdr:clientData/>
  </xdr:twoCellAnchor>
  <xdr:twoCellAnchor editAs="oneCell">
    <xdr:from>
      <xdr:col>1</xdr:col>
      <xdr:colOff>621197</xdr:colOff>
      <xdr:row>138</xdr:row>
      <xdr:rowOff>493388</xdr:rowOff>
    </xdr:from>
    <xdr:to>
      <xdr:col>1</xdr:col>
      <xdr:colOff>5259457</xdr:colOff>
      <xdr:row>138</xdr:row>
      <xdr:rowOff>5131648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602887518"/>
          <a:ext cx="4638260" cy="4638260"/>
        </a:xfrm>
        <a:prstGeom prst="rect">
          <a:avLst/>
        </a:prstGeom>
      </xdr:spPr>
    </xdr:pic>
    <xdr:clientData/>
  </xdr:twoCellAnchor>
  <xdr:twoCellAnchor editAs="oneCell">
    <xdr:from>
      <xdr:col>1</xdr:col>
      <xdr:colOff>662609</xdr:colOff>
      <xdr:row>139</xdr:row>
      <xdr:rowOff>331305</xdr:rowOff>
    </xdr:from>
    <xdr:to>
      <xdr:col>1</xdr:col>
      <xdr:colOff>5300869</xdr:colOff>
      <xdr:row>139</xdr:row>
      <xdr:rowOff>4969565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3913" y="607943479"/>
          <a:ext cx="4638260" cy="4638260"/>
        </a:xfrm>
        <a:prstGeom prst="rect">
          <a:avLst/>
        </a:prstGeom>
      </xdr:spPr>
    </xdr:pic>
    <xdr:clientData/>
  </xdr:twoCellAnchor>
  <xdr:twoCellAnchor editAs="oneCell">
    <xdr:from>
      <xdr:col>1</xdr:col>
      <xdr:colOff>455544</xdr:colOff>
      <xdr:row>140</xdr:row>
      <xdr:rowOff>207066</xdr:rowOff>
    </xdr:from>
    <xdr:to>
      <xdr:col>1</xdr:col>
      <xdr:colOff>5383696</xdr:colOff>
      <xdr:row>140</xdr:row>
      <xdr:rowOff>5135218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6848" y="612830218"/>
          <a:ext cx="4928152" cy="4928152"/>
        </a:xfrm>
        <a:prstGeom prst="rect">
          <a:avLst/>
        </a:prstGeom>
      </xdr:spPr>
    </xdr:pic>
    <xdr:clientData/>
  </xdr:twoCellAnchor>
  <xdr:twoCellAnchor editAs="oneCell">
    <xdr:from>
      <xdr:col>1</xdr:col>
      <xdr:colOff>331305</xdr:colOff>
      <xdr:row>141</xdr:row>
      <xdr:rowOff>124239</xdr:rowOff>
    </xdr:from>
    <xdr:to>
      <xdr:col>1</xdr:col>
      <xdr:colOff>5259457</xdr:colOff>
      <xdr:row>141</xdr:row>
      <xdr:rowOff>5052391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2609" y="617965435"/>
          <a:ext cx="4928152" cy="4928152"/>
        </a:xfrm>
        <a:prstGeom prst="rect">
          <a:avLst/>
        </a:prstGeom>
      </xdr:spPr>
    </xdr:pic>
    <xdr:clientData/>
  </xdr:twoCellAnchor>
  <xdr:twoCellAnchor editAs="oneCell">
    <xdr:from>
      <xdr:col>1</xdr:col>
      <xdr:colOff>165655</xdr:colOff>
      <xdr:row>142</xdr:row>
      <xdr:rowOff>63031</xdr:rowOff>
    </xdr:from>
    <xdr:to>
      <xdr:col>1</xdr:col>
      <xdr:colOff>5342284</xdr:colOff>
      <xdr:row>143</xdr:row>
      <xdr:rowOff>37842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6959" y="623122270"/>
          <a:ext cx="5176629" cy="5192855"/>
        </a:xfrm>
        <a:prstGeom prst="rect">
          <a:avLst/>
        </a:prstGeom>
      </xdr:spPr>
    </xdr:pic>
    <xdr:clientData/>
  </xdr:twoCellAnchor>
  <xdr:twoCellAnchor editAs="oneCell">
    <xdr:from>
      <xdr:col>1</xdr:col>
      <xdr:colOff>124239</xdr:colOff>
      <xdr:row>142</xdr:row>
      <xdr:rowOff>5176631</xdr:rowOff>
    </xdr:from>
    <xdr:to>
      <xdr:col>1</xdr:col>
      <xdr:colOff>5300868</xdr:colOff>
      <xdr:row>143</xdr:row>
      <xdr:rowOff>5151442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5543" y="628235870"/>
          <a:ext cx="5176629" cy="5192855"/>
        </a:xfrm>
        <a:prstGeom prst="rect">
          <a:avLst/>
        </a:prstGeom>
      </xdr:spPr>
    </xdr:pic>
    <xdr:clientData/>
  </xdr:twoCellAnchor>
  <xdr:twoCellAnchor editAs="oneCell">
    <xdr:from>
      <xdr:col>1</xdr:col>
      <xdr:colOff>496956</xdr:colOff>
      <xdr:row>144</xdr:row>
      <xdr:rowOff>124238</xdr:rowOff>
    </xdr:from>
    <xdr:to>
      <xdr:col>1</xdr:col>
      <xdr:colOff>5342282</xdr:colOff>
      <xdr:row>144</xdr:row>
      <xdr:rowOff>4979089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8260" y="633619564"/>
          <a:ext cx="4845326" cy="4854851"/>
        </a:xfrm>
        <a:prstGeom prst="rect">
          <a:avLst/>
        </a:prstGeom>
      </xdr:spPr>
    </xdr:pic>
    <xdr:clientData/>
  </xdr:twoCellAnchor>
  <xdr:twoCellAnchor editAs="oneCell">
    <xdr:from>
      <xdr:col>1</xdr:col>
      <xdr:colOff>538370</xdr:colOff>
      <xdr:row>145</xdr:row>
      <xdr:rowOff>331305</xdr:rowOff>
    </xdr:from>
    <xdr:to>
      <xdr:col>1</xdr:col>
      <xdr:colOff>5383696</xdr:colOff>
      <xdr:row>145</xdr:row>
      <xdr:rowOff>5186156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9674" y="639044675"/>
          <a:ext cx="4845326" cy="4854851"/>
        </a:xfrm>
        <a:prstGeom prst="rect">
          <a:avLst/>
        </a:prstGeom>
      </xdr:spPr>
    </xdr:pic>
    <xdr:clientData/>
  </xdr:twoCellAnchor>
  <xdr:twoCellAnchor editAs="oneCell">
    <xdr:from>
      <xdr:col>1</xdr:col>
      <xdr:colOff>414131</xdr:colOff>
      <xdr:row>147</xdr:row>
      <xdr:rowOff>165653</xdr:rowOff>
    </xdr:from>
    <xdr:to>
      <xdr:col>1</xdr:col>
      <xdr:colOff>5396253</xdr:colOff>
      <xdr:row>147</xdr:row>
      <xdr:rowOff>5147775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5435" y="644097066"/>
          <a:ext cx="4982122" cy="4982122"/>
        </a:xfrm>
        <a:prstGeom prst="rect">
          <a:avLst/>
        </a:prstGeom>
      </xdr:spPr>
    </xdr:pic>
    <xdr:clientData/>
  </xdr:twoCellAnchor>
  <xdr:twoCellAnchor editAs="oneCell">
    <xdr:from>
      <xdr:col>1</xdr:col>
      <xdr:colOff>414130</xdr:colOff>
      <xdr:row>146</xdr:row>
      <xdr:rowOff>124239</xdr:rowOff>
    </xdr:from>
    <xdr:to>
      <xdr:col>1</xdr:col>
      <xdr:colOff>5396252</xdr:colOff>
      <xdr:row>146</xdr:row>
      <xdr:rowOff>5106361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5434" y="644055652"/>
          <a:ext cx="4982122" cy="4982122"/>
        </a:xfrm>
        <a:prstGeom prst="rect">
          <a:avLst/>
        </a:prstGeom>
      </xdr:spPr>
    </xdr:pic>
    <xdr:clientData/>
  </xdr:twoCellAnchor>
  <xdr:twoCellAnchor editAs="oneCell">
    <xdr:from>
      <xdr:col>1</xdr:col>
      <xdr:colOff>372719</xdr:colOff>
      <xdr:row>126</xdr:row>
      <xdr:rowOff>286322</xdr:rowOff>
    </xdr:from>
    <xdr:to>
      <xdr:col>1</xdr:col>
      <xdr:colOff>5176631</xdr:colOff>
      <xdr:row>126</xdr:row>
      <xdr:rowOff>5090234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14023" y="582305235"/>
          <a:ext cx="4803912" cy="4803912"/>
        </a:xfrm>
        <a:prstGeom prst="rect">
          <a:avLst/>
        </a:prstGeom>
      </xdr:spPr>
    </xdr:pic>
    <xdr:clientData/>
  </xdr:twoCellAnchor>
  <xdr:twoCellAnchor editAs="oneCell">
    <xdr:from>
      <xdr:col>1</xdr:col>
      <xdr:colOff>538370</xdr:colOff>
      <xdr:row>127</xdr:row>
      <xdr:rowOff>207065</xdr:rowOff>
    </xdr:from>
    <xdr:to>
      <xdr:col>1</xdr:col>
      <xdr:colOff>5342282</xdr:colOff>
      <xdr:row>127</xdr:row>
      <xdr:rowOff>5010977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9674" y="587444022"/>
          <a:ext cx="4803912" cy="4803912"/>
        </a:xfrm>
        <a:prstGeom prst="rect">
          <a:avLst/>
        </a:prstGeom>
      </xdr:spPr>
    </xdr:pic>
    <xdr:clientData/>
  </xdr:twoCellAnchor>
  <xdr:twoCellAnchor editAs="oneCell">
    <xdr:from>
      <xdr:col>1</xdr:col>
      <xdr:colOff>1076739</xdr:colOff>
      <xdr:row>129</xdr:row>
      <xdr:rowOff>39510</xdr:rowOff>
    </xdr:from>
    <xdr:to>
      <xdr:col>1</xdr:col>
      <xdr:colOff>4886739</xdr:colOff>
      <xdr:row>129</xdr:row>
      <xdr:rowOff>5119510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8043" y="597712553"/>
          <a:ext cx="3810000" cy="5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704022</xdr:colOff>
      <xdr:row>130</xdr:row>
      <xdr:rowOff>5176630</xdr:rowOff>
    </xdr:from>
    <xdr:to>
      <xdr:col>1</xdr:col>
      <xdr:colOff>4514022</xdr:colOff>
      <xdr:row>131</xdr:row>
      <xdr:rowOff>5038587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5326" y="608067717"/>
          <a:ext cx="3810000" cy="5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41412</xdr:colOff>
      <xdr:row>130</xdr:row>
      <xdr:rowOff>1118152</xdr:rowOff>
    </xdr:from>
    <xdr:to>
      <xdr:col>2</xdr:col>
      <xdr:colOff>0</xdr:colOff>
      <xdr:row>130</xdr:row>
      <xdr:rowOff>3681257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2716" y="604009239"/>
          <a:ext cx="5549349" cy="2563105"/>
        </a:xfrm>
        <a:prstGeom prst="rect">
          <a:avLst/>
        </a:prstGeom>
      </xdr:spPr>
    </xdr:pic>
    <xdr:clientData/>
  </xdr:twoCellAnchor>
  <xdr:twoCellAnchor editAs="oneCell">
    <xdr:from>
      <xdr:col>1</xdr:col>
      <xdr:colOff>455545</xdr:colOff>
      <xdr:row>132</xdr:row>
      <xdr:rowOff>1413763</xdr:rowOff>
    </xdr:from>
    <xdr:to>
      <xdr:col>1</xdr:col>
      <xdr:colOff>5549349</xdr:colOff>
      <xdr:row>132</xdr:row>
      <xdr:rowOff>3766464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6849" y="614740937"/>
          <a:ext cx="5093804" cy="2352701"/>
        </a:xfrm>
        <a:prstGeom prst="rect">
          <a:avLst/>
        </a:prstGeom>
      </xdr:spPr>
    </xdr:pic>
    <xdr:clientData/>
  </xdr:twoCellAnchor>
  <xdr:twoCellAnchor editAs="oneCell">
    <xdr:from>
      <xdr:col>1</xdr:col>
      <xdr:colOff>207065</xdr:colOff>
      <xdr:row>133</xdr:row>
      <xdr:rowOff>1573695</xdr:rowOff>
    </xdr:from>
    <xdr:to>
      <xdr:col>1</xdr:col>
      <xdr:colOff>5300869</xdr:colOff>
      <xdr:row>133</xdr:row>
      <xdr:rowOff>3926396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8369" y="620118912"/>
          <a:ext cx="5093804" cy="2352701"/>
        </a:xfrm>
        <a:prstGeom prst="rect">
          <a:avLst/>
        </a:prstGeom>
      </xdr:spPr>
    </xdr:pic>
    <xdr:clientData/>
  </xdr:twoCellAnchor>
  <xdr:twoCellAnchor editAs="oneCell">
    <xdr:from>
      <xdr:col>1</xdr:col>
      <xdr:colOff>248478</xdr:colOff>
      <xdr:row>128</xdr:row>
      <xdr:rowOff>1076739</xdr:rowOff>
    </xdr:from>
    <xdr:to>
      <xdr:col>1</xdr:col>
      <xdr:colOff>5342282</xdr:colOff>
      <xdr:row>128</xdr:row>
      <xdr:rowOff>3429440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9782" y="593531739"/>
          <a:ext cx="5093804" cy="235270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T312"/>
  <sheetViews>
    <sheetView tabSelected="1" zoomScale="26" zoomScaleNormal="26" workbookViewId="0">
      <pane ySplit="2" topLeftCell="A127" activePane="bottomLeft" state="frozen"/>
      <selection pane="bottomLeft" activeCell="T127" sqref="T127"/>
    </sheetView>
  </sheetViews>
  <sheetFormatPr defaultRowHeight="15" x14ac:dyDescent="0.25"/>
  <cols>
    <col min="1" max="1" width="62" customWidth="1"/>
    <col min="2" max="2" width="83.5703125" customWidth="1"/>
    <col min="3" max="3" width="53" customWidth="1"/>
    <col min="4" max="4" width="26.28515625" customWidth="1"/>
    <col min="5" max="5" width="31.85546875" customWidth="1"/>
    <col min="6" max="6" width="33.140625" customWidth="1"/>
    <col min="7" max="7" width="32.7109375" customWidth="1"/>
    <col min="8" max="8" width="38.140625" customWidth="1"/>
    <col min="9" max="9" width="49.28515625" customWidth="1"/>
    <col min="19" max="19" width="80.5703125" customWidth="1"/>
    <col min="20" max="20" width="57.42578125" customWidth="1"/>
    <col min="21" max="21" width="73.42578125" customWidth="1"/>
  </cols>
  <sheetData>
    <row r="1" spans="1:19" ht="78" customHeight="1" x14ac:dyDescent="0.25">
      <c r="A1" s="77" t="s">
        <v>233</v>
      </c>
      <c r="B1" s="77"/>
      <c r="C1" s="77"/>
      <c r="D1" s="77" t="s">
        <v>234</v>
      </c>
      <c r="E1" s="77" t="s">
        <v>244</v>
      </c>
      <c r="F1" s="77" t="s">
        <v>235</v>
      </c>
      <c r="G1" s="77" t="s">
        <v>236</v>
      </c>
      <c r="H1" s="77" t="s">
        <v>237</v>
      </c>
      <c r="I1" s="77"/>
    </row>
    <row r="2" spans="1:19" ht="327.75" customHeight="1" x14ac:dyDescent="0.25">
      <c r="A2" s="20" t="s">
        <v>141</v>
      </c>
      <c r="B2" s="20"/>
      <c r="C2" s="4" t="s">
        <v>238</v>
      </c>
      <c r="D2" s="4" t="s">
        <v>97</v>
      </c>
      <c r="E2" s="7">
        <v>550</v>
      </c>
      <c r="F2" s="85"/>
      <c r="G2" s="7">
        <f>F2*E2</f>
        <v>0</v>
      </c>
      <c r="H2" s="70" t="s">
        <v>154</v>
      </c>
      <c r="I2" s="71"/>
      <c r="S2" t="s">
        <v>243</v>
      </c>
    </row>
    <row r="3" spans="1:19" ht="354.6" customHeight="1" x14ac:dyDescent="0.25">
      <c r="A3" s="2" t="s">
        <v>142</v>
      </c>
      <c r="B3" s="3"/>
      <c r="C3" s="4" t="s">
        <v>239</v>
      </c>
      <c r="D3" s="25" t="s">
        <v>97</v>
      </c>
      <c r="E3" s="7">
        <v>550</v>
      </c>
      <c r="F3" s="78"/>
      <c r="G3" s="7">
        <f t="shared" ref="G3:G66" si="0">F3*E3</f>
        <v>0</v>
      </c>
      <c r="H3" s="70" t="s">
        <v>154</v>
      </c>
      <c r="I3" s="14"/>
    </row>
    <row r="4" spans="1:19" ht="375.75" customHeight="1" x14ac:dyDescent="0.25">
      <c r="A4" s="20" t="s">
        <v>121</v>
      </c>
      <c r="B4" s="20"/>
      <c r="C4" s="4" t="s">
        <v>118</v>
      </c>
      <c r="D4" s="20" t="s">
        <v>97</v>
      </c>
      <c r="E4" s="6">
        <v>550</v>
      </c>
      <c r="F4" s="78"/>
      <c r="G4" s="7">
        <f t="shared" si="0"/>
        <v>0</v>
      </c>
      <c r="H4" s="70" t="s">
        <v>154</v>
      </c>
      <c r="I4" s="17"/>
    </row>
    <row r="5" spans="1:19" ht="380.45" customHeight="1" x14ac:dyDescent="0.25">
      <c r="A5" s="20" t="s">
        <v>120</v>
      </c>
      <c r="B5" s="20"/>
      <c r="C5" s="4" t="s">
        <v>118</v>
      </c>
      <c r="D5" s="20" t="s">
        <v>97</v>
      </c>
      <c r="E5" s="6">
        <v>550</v>
      </c>
      <c r="F5" s="79"/>
      <c r="G5" s="7">
        <f t="shared" si="0"/>
        <v>0</v>
      </c>
      <c r="H5" s="74" t="s">
        <v>154</v>
      </c>
    </row>
    <row r="6" spans="1:19" ht="332.45" customHeight="1" x14ac:dyDescent="0.25">
      <c r="A6" s="20" t="s">
        <v>119</v>
      </c>
      <c r="B6" s="20"/>
      <c r="C6" s="4" t="s">
        <v>99</v>
      </c>
      <c r="D6" s="20" t="s">
        <v>97</v>
      </c>
      <c r="E6" s="11">
        <v>550</v>
      </c>
      <c r="F6" s="79"/>
      <c r="G6" s="7">
        <f t="shared" si="0"/>
        <v>0</v>
      </c>
      <c r="H6" s="70" t="s">
        <v>154</v>
      </c>
    </row>
    <row r="7" spans="1:19" ht="352.15" customHeight="1" x14ac:dyDescent="0.25">
      <c r="A7" s="20" t="s">
        <v>117</v>
      </c>
      <c r="B7" s="20"/>
      <c r="C7" s="4" t="s">
        <v>118</v>
      </c>
      <c r="D7" s="20" t="s">
        <v>97</v>
      </c>
      <c r="E7" s="7">
        <v>550</v>
      </c>
      <c r="F7" s="79"/>
      <c r="G7" s="7">
        <f t="shared" si="0"/>
        <v>0</v>
      </c>
      <c r="H7" s="70" t="s">
        <v>154</v>
      </c>
    </row>
    <row r="8" spans="1:19" ht="378.6" customHeight="1" x14ac:dyDescent="0.25">
      <c r="A8" s="20" t="s">
        <v>98</v>
      </c>
      <c r="B8" s="20"/>
      <c r="C8" s="4" t="s">
        <v>99</v>
      </c>
      <c r="D8" s="20" t="s">
        <v>97</v>
      </c>
      <c r="E8" s="7">
        <v>550</v>
      </c>
      <c r="F8" s="79"/>
      <c r="G8" s="7">
        <f t="shared" si="0"/>
        <v>0</v>
      </c>
      <c r="H8" s="70" t="s">
        <v>154</v>
      </c>
    </row>
    <row r="9" spans="1:19" ht="378.6" customHeight="1" x14ac:dyDescent="0.25">
      <c r="A9" s="20" t="s">
        <v>122</v>
      </c>
      <c r="B9" s="20"/>
      <c r="C9" s="4" t="s">
        <v>118</v>
      </c>
      <c r="D9" s="20" t="s">
        <v>97</v>
      </c>
      <c r="E9" s="7">
        <v>550</v>
      </c>
      <c r="F9" s="79"/>
      <c r="G9" s="7">
        <f t="shared" si="0"/>
        <v>0</v>
      </c>
      <c r="H9" s="70" t="s">
        <v>154</v>
      </c>
    </row>
    <row r="10" spans="1:19" ht="382.5" customHeight="1" x14ac:dyDescent="0.25">
      <c r="A10" s="20" t="s">
        <v>100</v>
      </c>
      <c r="B10" s="20"/>
      <c r="C10" s="4" t="s">
        <v>102</v>
      </c>
      <c r="D10" s="20" t="s">
        <v>97</v>
      </c>
      <c r="E10" s="5">
        <v>550</v>
      </c>
      <c r="F10" s="79"/>
      <c r="G10" s="7">
        <f t="shared" si="0"/>
        <v>0</v>
      </c>
      <c r="H10" s="70" t="s">
        <v>154</v>
      </c>
    </row>
    <row r="11" spans="1:19" ht="409.5" customHeight="1" x14ac:dyDescent="0.25">
      <c r="A11" s="20" t="s">
        <v>123</v>
      </c>
      <c r="B11" s="20"/>
      <c r="C11" s="4" t="s">
        <v>124</v>
      </c>
      <c r="D11" s="20" t="s">
        <v>97</v>
      </c>
      <c r="E11" s="9">
        <v>550</v>
      </c>
      <c r="F11" s="79"/>
      <c r="G11" s="7">
        <f t="shared" si="0"/>
        <v>0</v>
      </c>
      <c r="H11" s="70" t="s">
        <v>154</v>
      </c>
    </row>
    <row r="12" spans="1:19" ht="409.5" customHeight="1" x14ac:dyDescent="0.25">
      <c r="A12" s="20" t="s">
        <v>125</v>
      </c>
      <c r="B12" s="20"/>
      <c r="C12" s="4" t="s">
        <v>124</v>
      </c>
      <c r="D12" s="20" t="s">
        <v>126</v>
      </c>
      <c r="E12" s="7">
        <v>550</v>
      </c>
      <c r="F12" s="79"/>
      <c r="G12" s="7">
        <f t="shared" si="0"/>
        <v>0</v>
      </c>
      <c r="H12" s="70" t="s">
        <v>154</v>
      </c>
    </row>
    <row r="13" spans="1:19" ht="376.9" customHeight="1" x14ac:dyDescent="0.25">
      <c r="A13" s="20" t="s">
        <v>127</v>
      </c>
      <c r="B13" s="20"/>
      <c r="C13" s="4" t="s">
        <v>124</v>
      </c>
      <c r="D13" s="20" t="s">
        <v>97</v>
      </c>
      <c r="E13" s="7">
        <v>550</v>
      </c>
      <c r="F13" s="79"/>
      <c r="G13" s="7">
        <f t="shared" si="0"/>
        <v>0</v>
      </c>
      <c r="H13" s="70" t="s">
        <v>154</v>
      </c>
    </row>
    <row r="14" spans="1:19" ht="406.9" customHeight="1" x14ac:dyDescent="0.25">
      <c r="A14" s="20" t="s">
        <v>128</v>
      </c>
      <c r="B14" s="20"/>
      <c r="C14" s="4" t="s">
        <v>124</v>
      </c>
      <c r="D14" s="22" t="s">
        <v>97</v>
      </c>
      <c r="E14" s="11">
        <v>550</v>
      </c>
      <c r="F14" s="79"/>
      <c r="G14" s="7">
        <f t="shared" si="0"/>
        <v>0</v>
      </c>
      <c r="H14" s="70" t="s">
        <v>154</v>
      </c>
    </row>
    <row r="15" spans="1:19" ht="406.9" customHeight="1" x14ac:dyDescent="0.25">
      <c r="A15" s="20" t="s">
        <v>129</v>
      </c>
      <c r="B15" s="20"/>
      <c r="C15" s="4" t="s">
        <v>124</v>
      </c>
      <c r="D15" s="20" t="s">
        <v>97</v>
      </c>
      <c r="E15" s="18">
        <v>550</v>
      </c>
      <c r="F15" s="79"/>
      <c r="G15" s="7">
        <f t="shared" si="0"/>
        <v>0</v>
      </c>
      <c r="H15" s="70" t="s">
        <v>154</v>
      </c>
    </row>
    <row r="16" spans="1:19" ht="369" customHeight="1" x14ac:dyDescent="0.25">
      <c r="A16" s="20" t="s">
        <v>101</v>
      </c>
      <c r="B16" s="20"/>
      <c r="C16" s="4" t="s">
        <v>103</v>
      </c>
      <c r="D16" s="26" t="s">
        <v>97</v>
      </c>
      <c r="E16" s="9">
        <v>550</v>
      </c>
      <c r="F16" s="79"/>
      <c r="G16" s="7">
        <f t="shared" si="0"/>
        <v>0</v>
      </c>
      <c r="H16" s="70" t="s">
        <v>154</v>
      </c>
    </row>
    <row r="17" spans="1:8" ht="369" customHeight="1" x14ac:dyDescent="0.25">
      <c r="A17" s="20" t="s">
        <v>132</v>
      </c>
      <c r="B17" s="20"/>
      <c r="C17" s="4" t="s">
        <v>103</v>
      </c>
      <c r="D17" s="20" t="s">
        <v>97</v>
      </c>
      <c r="E17" s="10">
        <v>550</v>
      </c>
      <c r="F17" s="79"/>
      <c r="G17" s="7">
        <f t="shared" si="0"/>
        <v>0</v>
      </c>
      <c r="H17" s="70" t="s">
        <v>154</v>
      </c>
    </row>
    <row r="18" spans="1:8" ht="369" customHeight="1" x14ac:dyDescent="0.25">
      <c r="A18" s="20" t="s">
        <v>133</v>
      </c>
      <c r="B18" s="20"/>
      <c r="C18" s="4" t="s">
        <v>103</v>
      </c>
      <c r="D18" s="26" t="s">
        <v>97</v>
      </c>
      <c r="E18" s="7">
        <v>550</v>
      </c>
      <c r="F18" s="79"/>
      <c r="G18" s="7">
        <f t="shared" si="0"/>
        <v>0</v>
      </c>
      <c r="H18" s="70" t="s">
        <v>154</v>
      </c>
    </row>
    <row r="19" spans="1:8" ht="369" customHeight="1" x14ac:dyDescent="0.25">
      <c r="A19" s="20" t="s">
        <v>134</v>
      </c>
      <c r="B19" s="20"/>
      <c r="C19" s="4" t="s">
        <v>103</v>
      </c>
      <c r="D19" s="20" t="s">
        <v>97</v>
      </c>
      <c r="E19" s="6">
        <v>550</v>
      </c>
      <c r="F19" s="79"/>
      <c r="G19" s="7">
        <f t="shared" si="0"/>
        <v>0</v>
      </c>
      <c r="H19" s="70" t="s">
        <v>154</v>
      </c>
    </row>
    <row r="20" spans="1:8" ht="369" customHeight="1" x14ac:dyDescent="0.25">
      <c r="A20" s="20" t="s">
        <v>135</v>
      </c>
      <c r="B20" s="20"/>
      <c r="C20" s="4" t="s">
        <v>102</v>
      </c>
      <c r="D20" s="20" t="s">
        <v>97</v>
      </c>
      <c r="E20" s="11">
        <v>550</v>
      </c>
      <c r="F20" s="79"/>
      <c r="G20" s="7">
        <f t="shared" si="0"/>
        <v>0</v>
      </c>
      <c r="H20" s="70" t="s">
        <v>154</v>
      </c>
    </row>
    <row r="21" spans="1:8" ht="369" customHeight="1" x14ac:dyDescent="0.25">
      <c r="A21" s="20" t="s">
        <v>136</v>
      </c>
      <c r="B21" s="20"/>
      <c r="C21" s="4" t="s">
        <v>103</v>
      </c>
      <c r="D21" s="20" t="s">
        <v>97</v>
      </c>
      <c r="E21" s="7">
        <v>550</v>
      </c>
      <c r="F21" s="79"/>
      <c r="G21" s="7">
        <f t="shared" si="0"/>
        <v>0</v>
      </c>
      <c r="H21" s="70" t="s">
        <v>154</v>
      </c>
    </row>
    <row r="22" spans="1:8" ht="405.75" customHeight="1" x14ac:dyDescent="0.25">
      <c r="A22" s="20" t="s">
        <v>112</v>
      </c>
      <c r="B22" s="20"/>
      <c r="C22" s="4" t="s">
        <v>130</v>
      </c>
      <c r="D22" s="20" t="s">
        <v>97</v>
      </c>
      <c r="E22" s="7">
        <v>479.99999999999994</v>
      </c>
      <c r="F22" s="79"/>
      <c r="G22" s="7">
        <f t="shared" si="0"/>
        <v>0</v>
      </c>
      <c r="H22" s="70" t="s">
        <v>154</v>
      </c>
    </row>
    <row r="23" spans="1:8" ht="409.6" customHeight="1" x14ac:dyDescent="0.25">
      <c r="A23" s="20" t="s">
        <v>106</v>
      </c>
      <c r="B23" s="20"/>
      <c r="C23" s="4" t="s">
        <v>104</v>
      </c>
      <c r="D23" s="20" t="s">
        <v>97</v>
      </c>
      <c r="E23" s="8">
        <v>479.99999999999994</v>
      </c>
      <c r="F23" s="79"/>
      <c r="G23" s="7">
        <f t="shared" si="0"/>
        <v>0</v>
      </c>
      <c r="H23" s="70" t="s">
        <v>154</v>
      </c>
    </row>
    <row r="24" spans="1:8" ht="409.6" customHeight="1" x14ac:dyDescent="0.25">
      <c r="A24" s="20" t="s">
        <v>113</v>
      </c>
      <c r="B24" s="20"/>
      <c r="C24" s="4" t="s">
        <v>130</v>
      </c>
      <c r="D24" s="20" t="s">
        <v>97</v>
      </c>
      <c r="E24" s="7">
        <v>479.99999999999994</v>
      </c>
      <c r="F24" s="79"/>
      <c r="G24" s="7">
        <f t="shared" si="0"/>
        <v>0</v>
      </c>
      <c r="H24" s="70" t="s">
        <v>154</v>
      </c>
    </row>
    <row r="25" spans="1:8" ht="384.75" customHeight="1" x14ac:dyDescent="0.25">
      <c r="A25" s="20" t="s">
        <v>107</v>
      </c>
      <c r="B25" s="20"/>
      <c r="C25" s="4" t="s">
        <v>105</v>
      </c>
      <c r="D25" s="20" t="s">
        <v>97</v>
      </c>
      <c r="E25" s="7">
        <v>479.99999999999994</v>
      </c>
      <c r="F25" s="79"/>
      <c r="G25" s="7">
        <f t="shared" si="0"/>
        <v>0</v>
      </c>
      <c r="H25" s="70" t="s">
        <v>154</v>
      </c>
    </row>
    <row r="26" spans="1:8" ht="389.45" customHeight="1" x14ac:dyDescent="0.25">
      <c r="A26" s="26" t="s">
        <v>131</v>
      </c>
      <c r="B26" s="26"/>
      <c r="C26" s="25" t="s">
        <v>130</v>
      </c>
      <c r="D26" s="26" t="s">
        <v>97</v>
      </c>
      <c r="E26" s="7">
        <v>479.99999999999994</v>
      </c>
      <c r="F26" s="79"/>
      <c r="G26" s="7">
        <f t="shared" si="0"/>
        <v>0</v>
      </c>
      <c r="H26" s="70" t="s">
        <v>154</v>
      </c>
    </row>
    <row r="27" spans="1:8" ht="335.45" customHeight="1" x14ac:dyDescent="0.25">
      <c r="A27" s="26" t="s">
        <v>109</v>
      </c>
      <c r="B27" s="26"/>
      <c r="C27" s="25" t="s">
        <v>108</v>
      </c>
      <c r="D27" s="26" t="s">
        <v>97</v>
      </c>
      <c r="E27" s="7">
        <v>550</v>
      </c>
      <c r="F27" s="79"/>
      <c r="G27" s="7">
        <f t="shared" si="0"/>
        <v>0</v>
      </c>
      <c r="H27" s="70" t="s">
        <v>154</v>
      </c>
    </row>
    <row r="28" spans="1:8" ht="342.6" customHeight="1" x14ac:dyDescent="0.25">
      <c r="A28" s="26" t="s">
        <v>110</v>
      </c>
      <c r="B28" s="26"/>
      <c r="C28" s="25" t="s">
        <v>108</v>
      </c>
      <c r="D28" s="26" t="s">
        <v>97</v>
      </c>
      <c r="E28" s="6">
        <v>550</v>
      </c>
      <c r="F28" s="79"/>
      <c r="G28" s="7">
        <f t="shared" si="0"/>
        <v>0</v>
      </c>
      <c r="H28" s="70" t="s">
        <v>154</v>
      </c>
    </row>
    <row r="29" spans="1:8" ht="371.45" customHeight="1" x14ac:dyDescent="0.25">
      <c r="A29" s="26" t="s">
        <v>111</v>
      </c>
      <c r="B29" s="26"/>
      <c r="C29" s="25" t="s">
        <v>108</v>
      </c>
      <c r="D29" s="26" t="s">
        <v>97</v>
      </c>
      <c r="E29" s="7">
        <v>550</v>
      </c>
      <c r="F29" s="79"/>
      <c r="G29" s="7">
        <f t="shared" si="0"/>
        <v>0</v>
      </c>
      <c r="H29" s="70" t="s">
        <v>154</v>
      </c>
    </row>
    <row r="30" spans="1:8" ht="371.45" customHeight="1" x14ac:dyDescent="0.25">
      <c r="A30" s="26" t="s">
        <v>140</v>
      </c>
      <c r="B30" s="26"/>
      <c r="C30" s="25" t="s">
        <v>108</v>
      </c>
      <c r="D30" s="26" t="s">
        <v>97</v>
      </c>
      <c r="E30" s="7">
        <v>550</v>
      </c>
      <c r="F30" s="79"/>
      <c r="G30" s="7">
        <f t="shared" si="0"/>
        <v>0</v>
      </c>
      <c r="H30" s="70" t="s">
        <v>154</v>
      </c>
    </row>
    <row r="31" spans="1:8" ht="371.45" customHeight="1" x14ac:dyDescent="0.25">
      <c r="A31" s="26" t="s">
        <v>139</v>
      </c>
      <c r="B31" s="26"/>
      <c r="C31" s="25" t="s">
        <v>108</v>
      </c>
      <c r="D31" s="26" t="s">
        <v>97</v>
      </c>
      <c r="E31" s="7">
        <v>550</v>
      </c>
      <c r="F31" s="79"/>
      <c r="G31" s="7">
        <f t="shared" si="0"/>
        <v>0</v>
      </c>
      <c r="H31" s="70" t="s">
        <v>154</v>
      </c>
    </row>
    <row r="32" spans="1:8" ht="371.45" customHeight="1" x14ac:dyDescent="0.25">
      <c r="A32" s="26" t="s">
        <v>137</v>
      </c>
      <c r="B32" s="26"/>
      <c r="C32" s="25" t="s">
        <v>138</v>
      </c>
      <c r="D32" s="26" t="s">
        <v>3</v>
      </c>
      <c r="E32" s="7">
        <v>590</v>
      </c>
      <c r="F32" s="79"/>
      <c r="G32" s="7">
        <f t="shared" si="0"/>
        <v>0</v>
      </c>
      <c r="H32" s="70" t="s">
        <v>154</v>
      </c>
    </row>
    <row r="33" spans="1:9" ht="371.45" customHeight="1" x14ac:dyDescent="0.25">
      <c r="A33" s="19" t="s">
        <v>178</v>
      </c>
      <c r="B33" s="26"/>
      <c r="C33" s="45" t="s">
        <v>151</v>
      </c>
      <c r="D33" s="46" t="s">
        <v>3</v>
      </c>
      <c r="E33" s="47">
        <v>600</v>
      </c>
      <c r="F33" s="79"/>
      <c r="G33" s="7">
        <f t="shared" si="0"/>
        <v>0</v>
      </c>
      <c r="H33" s="70" t="s">
        <v>154</v>
      </c>
      <c r="I33" s="37"/>
    </row>
    <row r="34" spans="1:9" ht="406.5" customHeight="1" x14ac:dyDescent="0.25">
      <c r="A34" s="39" t="s">
        <v>184</v>
      </c>
      <c r="B34" s="26"/>
      <c r="C34" s="66" t="s">
        <v>185</v>
      </c>
      <c r="D34" s="65" t="s">
        <v>183</v>
      </c>
      <c r="E34" s="63">
        <v>680</v>
      </c>
      <c r="F34" s="79"/>
      <c r="G34" s="7">
        <f t="shared" si="0"/>
        <v>0</v>
      </c>
      <c r="H34" s="70" t="s">
        <v>154</v>
      </c>
      <c r="I34" s="37" t="s">
        <v>232</v>
      </c>
    </row>
    <row r="35" spans="1:9" ht="371.45" customHeight="1" x14ac:dyDescent="0.25">
      <c r="A35" s="26" t="s">
        <v>114</v>
      </c>
      <c r="B35" s="26"/>
      <c r="C35" s="25" t="s">
        <v>242</v>
      </c>
      <c r="D35" s="23" t="s">
        <v>29</v>
      </c>
      <c r="E35" s="11">
        <v>600</v>
      </c>
      <c r="F35" s="79"/>
      <c r="G35" s="7">
        <f t="shared" si="0"/>
        <v>0</v>
      </c>
      <c r="H35" s="70" t="s">
        <v>154</v>
      </c>
    </row>
    <row r="36" spans="1:9" ht="371.45" customHeight="1" x14ac:dyDescent="0.25">
      <c r="A36" s="26" t="s">
        <v>115</v>
      </c>
      <c r="B36" s="26"/>
      <c r="C36" s="25" t="s">
        <v>240</v>
      </c>
      <c r="D36" s="20" t="s">
        <v>29</v>
      </c>
      <c r="E36" s="18">
        <v>600</v>
      </c>
      <c r="F36" s="79"/>
      <c r="G36" s="7">
        <f t="shared" si="0"/>
        <v>0</v>
      </c>
      <c r="H36" s="70" t="s">
        <v>154</v>
      </c>
    </row>
    <row r="37" spans="1:9" ht="371.45" customHeight="1" x14ac:dyDescent="0.25">
      <c r="A37" s="26" t="s">
        <v>116</v>
      </c>
      <c r="B37" s="26"/>
      <c r="C37" s="25" t="s">
        <v>241</v>
      </c>
      <c r="D37" s="26" t="s">
        <v>29</v>
      </c>
      <c r="E37" s="7">
        <v>600</v>
      </c>
      <c r="F37" s="79"/>
      <c r="G37" s="7">
        <f t="shared" si="0"/>
        <v>0</v>
      </c>
      <c r="H37" s="70" t="s">
        <v>154</v>
      </c>
    </row>
    <row r="38" spans="1:9" ht="343.15" customHeight="1" x14ac:dyDescent="0.45">
      <c r="A38" s="26" t="s">
        <v>4</v>
      </c>
      <c r="B38" s="33"/>
      <c r="C38" s="26" t="s">
        <v>44</v>
      </c>
      <c r="D38" s="26" t="s">
        <v>5</v>
      </c>
      <c r="E38" s="52">
        <v>583</v>
      </c>
      <c r="F38" s="79"/>
      <c r="G38" s="7">
        <f t="shared" si="0"/>
        <v>0</v>
      </c>
      <c r="H38" s="70" t="s">
        <v>154</v>
      </c>
    </row>
    <row r="39" spans="1:9" ht="354.6" customHeight="1" x14ac:dyDescent="0.45">
      <c r="A39" s="20" t="s">
        <v>6</v>
      </c>
      <c r="B39" s="21"/>
      <c r="C39" s="20" t="s">
        <v>44</v>
      </c>
      <c r="D39" s="20" t="s">
        <v>5</v>
      </c>
      <c r="E39" s="53">
        <v>583</v>
      </c>
      <c r="F39" s="79"/>
      <c r="G39" s="7">
        <f t="shared" si="0"/>
        <v>0</v>
      </c>
      <c r="H39" s="70" t="s">
        <v>154</v>
      </c>
    </row>
    <row r="40" spans="1:9" ht="352.9" customHeight="1" x14ac:dyDescent="0.45">
      <c r="A40" s="20" t="s">
        <v>7</v>
      </c>
      <c r="B40" s="21"/>
      <c r="C40" s="20" t="s">
        <v>44</v>
      </c>
      <c r="D40" s="20" t="s">
        <v>5</v>
      </c>
      <c r="E40" s="54">
        <v>583</v>
      </c>
      <c r="F40" s="79"/>
      <c r="G40" s="7">
        <f t="shared" si="0"/>
        <v>0</v>
      </c>
      <c r="H40" s="70" t="s">
        <v>154</v>
      </c>
    </row>
    <row r="41" spans="1:9" ht="390.6" customHeight="1" x14ac:dyDescent="0.45">
      <c r="A41" s="20" t="s">
        <v>57</v>
      </c>
      <c r="B41" s="21"/>
      <c r="C41" s="20" t="s">
        <v>44</v>
      </c>
      <c r="D41" s="20" t="s">
        <v>5</v>
      </c>
      <c r="E41" s="53">
        <v>583</v>
      </c>
      <c r="F41" s="79"/>
      <c r="G41" s="7">
        <f t="shared" si="0"/>
        <v>0</v>
      </c>
      <c r="H41" s="70" t="s">
        <v>154</v>
      </c>
    </row>
    <row r="42" spans="1:9" ht="357.6" customHeight="1" x14ac:dyDescent="0.45">
      <c r="A42" s="20" t="s">
        <v>58</v>
      </c>
      <c r="B42" s="21"/>
      <c r="C42" s="20" t="s">
        <v>44</v>
      </c>
      <c r="D42" s="20" t="s">
        <v>5</v>
      </c>
      <c r="E42" s="54">
        <v>583</v>
      </c>
      <c r="F42" s="79"/>
      <c r="G42" s="7">
        <f t="shared" si="0"/>
        <v>0</v>
      </c>
      <c r="H42" s="70" t="s">
        <v>154</v>
      </c>
    </row>
    <row r="43" spans="1:9" ht="367.15" customHeight="1" x14ac:dyDescent="0.45">
      <c r="A43" s="20" t="s">
        <v>60</v>
      </c>
      <c r="B43" s="21"/>
      <c r="C43" s="20" t="s">
        <v>45</v>
      </c>
      <c r="D43" s="20" t="s">
        <v>5</v>
      </c>
      <c r="E43" s="55">
        <v>583</v>
      </c>
      <c r="F43" s="79"/>
      <c r="G43" s="7">
        <f t="shared" si="0"/>
        <v>0</v>
      </c>
      <c r="H43" s="70" t="s">
        <v>154</v>
      </c>
    </row>
    <row r="44" spans="1:9" ht="357.6" customHeight="1" x14ac:dyDescent="0.45">
      <c r="A44" s="20" t="s">
        <v>59</v>
      </c>
      <c r="B44" s="21"/>
      <c r="C44" s="20" t="s">
        <v>45</v>
      </c>
      <c r="D44" s="26" t="s">
        <v>5</v>
      </c>
      <c r="E44" s="53">
        <v>583</v>
      </c>
      <c r="F44" s="79"/>
      <c r="G44" s="7">
        <f t="shared" si="0"/>
        <v>0</v>
      </c>
      <c r="H44" s="70" t="s">
        <v>154</v>
      </c>
    </row>
    <row r="45" spans="1:9" ht="360" customHeight="1" x14ac:dyDescent="0.45">
      <c r="A45" s="20" t="s">
        <v>8</v>
      </c>
      <c r="B45" s="21"/>
      <c r="C45" s="20" t="s">
        <v>45</v>
      </c>
      <c r="D45" s="20" t="s">
        <v>5</v>
      </c>
      <c r="E45" s="54">
        <v>583</v>
      </c>
      <c r="F45" s="79"/>
      <c r="G45" s="7">
        <f t="shared" si="0"/>
        <v>0</v>
      </c>
      <c r="H45" s="70" t="s">
        <v>154</v>
      </c>
    </row>
    <row r="46" spans="1:9" ht="354.6" customHeight="1" x14ac:dyDescent="0.45">
      <c r="A46" s="20" t="s">
        <v>89</v>
      </c>
      <c r="B46" s="21"/>
      <c r="C46" s="20" t="s">
        <v>45</v>
      </c>
      <c r="D46" s="20" t="s">
        <v>5</v>
      </c>
      <c r="E46" s="53">
        <v>583</v>
      </c>
      <c r="F46" s="79"/>
      <c r="G46" s="7">
        <f t="shared" si="0"/>
        <v>0</v>
      </c>
      <c r="H46" s="70" t="s">
        <v>154</v>
      </c>
    </row>
    <row r="47" spans="1:9" ht="354" customHeight="1" x14ac:dyDescent="0.45">
      <c r="A47" s="20" t="s">
        <v>85</v>
      </c>
      <c r="B47" s="21"/>
      <c r="C47" s="20" t="s">
        <v>45</v>
      </c>
      <c r="D47" s="20" t="s">
        <v>5</v>
      </c>
      <c r="E47" s="54">
        <v>583</v>
      </c>
      <c r="F47" s="79"/>
      <c r="G47" s="7">
        <f t="shared" si="0"/>
        <v>0</v>
      </c>
      <c r="H47" s="70" t="s">
        <v>154</v>
      </c>
    </row>
    <row r="48" spans="1:9" ht="354.6" customHeight="1" x14ac:dyDescent="0.45">
      <c r="A48" s="20" t="s">
        <v>20</v>
      </c>
      <c r="B48" s="21"/>
      <c r="C48" s="20" t="s">
        <v>46</v>
      </c>
      <c r="D48" s="20" t="s">
        <v>5</v>
      </c>
      <c r="E48" s="54">
        <v>550</v>
      </c>
      <c r="F48" s="79"/>
      <c r="G48" s="7">
        <f t="shared" si="0"/>
        <v>0</v>
      </c>
      <c r="H48" s="70" t="s">
        <v>154</v>
      </c>
    </row>
    <row r="49" spans="1:8" ht="357.6" customHeight="1" x14ac:dyDescent="0.45">
      <c r="A49" s="20" t="s">
        <v>27</v>
      </c>
      <c r="B49" s="21"/>
      <c r="C49" s="20" t="s">
        <v>47</v>
      </c>
      <c r="D49" s="20" t="s">
        <v>5</v>
      </c>
      <c r="E49" s="54">
        <v>550</v>
      </c>
      <c r="F49" s="79"/>
      <c r="G49" s="7">
        <f t="shared" si="0"/>
        <v>0</v>
      </c>
      <c r="H49" s="70" t="s">
        <v>154</v>
      </c>
    </row>
    <row r="50" spans="1:8" ht="358.9" customHeight="1" x14ac:dyDescent="0.45">
      <c r="A50" s="20" t="s">
        <v>21</v>
      </c>
      <c r="B50" s="21"/>
      <c r="C50" s="20" t="s">
        <v>46</v>
      </c>
      <c r="D50" s="20" t="s">
        <v>5</v>
      </c>
      <c r="E50" s="54">
        <v>550</v>
      </c>
      <c r="F50" s="79"/>
      <c r="G50" s="7">
        <f t="shared" si="0"/>
        <v>0</v>
      </c>
      <c r="H50" s="70" t="s">
        <v>154</v>
      </c>
    </row>
    <row r="51" spans="1:8" ht="361.9" customHeight="1" x14ac:dyDescent="0.45">
      <c r="A51" s="20" t="s">
        <v>37</v>
      </c>
      <c r="B51" s="21"/>
      <c r="C51" s="20" t="s">
        <v>46</v>
      </c>
      <c r="D51" s="20" t="s">
        <v>5</v>
      </c>
      <c r="E51" s="56">
        <v>550</v>
      </c>
      <c r="F51" s="79"/>
      <c r="G51" s="7">
        <f t="shared" si="0"/>
        <v>0</v>
      </c>
      <c r="H51" s="70" t="s">
        <v>154</v>
      </c>
    </row>
    <row r="52" spans="1:8" ht="340.9" customHeight="1" x14ac:dyDescent="0.45">
      <c r="A52" s="20" t="s">
        <v>156</v>
      </c>
      <c r="B52" s="21"/>
      <c r="C52" s="20" t="s">
        <v>46</v>
      </c>
      <c r="D52" s="26" t="s">
        <v>5</v>
      </c>
      <c r="E52" s="54">
        <v>550</v>
      </c>
      <c r="F52" s="79"/>
      <c r="G52" s="7">
        <f t="shared" si="0"/>
        <v>0</v>
      </c>
      <c r="H52" s="70" t="s">
        <v>154</v>
      </c>
    </row>
    <row r="53" spans="1:8" ht="357.6" customHeight="1" x14ac:dyDescent="0.45">
      <c r="A53" s="20" t="s">
        <v>26</v>
      </c>
      <c r="B53" s="21"/>
      <c r="C53" s="20" t="s">
        <v>46</v>
      </c>
      <c r="D53" s="20" t="s">
        <v>5</v>
      </c>
      <c r="E53" s="53">
        <v>550</v>
      </c>
      <c r="F53" s="79"/>
      <c r="G53" s="7">
        <f t="shared" si="0"/>
        <v>0</v>
      </c>
      <c r="H53" s="70" t="s">
        <v>154</v>
      </c>
    </row>
    <row r="54" spans="1:8" ht="360.6" customHeight="1" x14ac:dyDescent="0.45">
      <c r="A54" s="20" t="s">
        <v>24</v>
      </c>
      <c r="B54" s="21"/>
      <c r="C54" s="20" t="s">
        <v>46</v>
      </c>
      <c r="D54" s="20" t="s">
        <v>5</v>
      </c>
      <c r="E54" s="54">
        <v>550</v>
      </c>
      <c r="F54" s="79"/>
      <c r="G54" s="7">
        <f t="shared" si="0"/>
        <v>0</v>
      </c>
      <c r="H54" s="70" t="s">
        <v>154</v>
      </c>
    </row>
    <row r="55" spans="1:8" ht="357.6" customHeight="1" x14ac:dyDescent="0.45">
      <c r="A55" s="20" t="s">
        <v>90</v>
      </c>
      <c r="B55" s="21"/>
      <c r="C55" s="20" t="s">
        <v>46</v>
      </c>
      <c r="D55" s="20" t="s">
        <v>22</v>
      </c>
      <c r="E55" s="55">
        <v>550</v>
      </c>
      <c r="F55" s="79"/>
      <c r="G55" s="7">
        <f t="shared" si="0"/>
        <v>0</v>
      </c>
      <c r="H55" s="70" t="s">
        <v>154</v>
      </c>
    </row>
    <row r="56" spans="1:8" ht="367.15" customHeight="1" x14ac:dyDescent="0.45">
      <c r="A56" s="20" t="s">
        <v>25</v>
      </c>
      <c r="B56" s="21"/>
      <c r="C56" s="20" t="s">
        <v>46</v>
      </c>
      <c r="D56" s="26" t="s">
        <v>5</v>
      </c>
      <c r="E56" s="54">
        <v>550</v>
      </c>
      <c r="F56" s="79"/>
      <c r="G56" s="7">
        <f t="shared" si="0"/>
        <v>0</v>
      </c>
      <c r="H56" s="70" t="s">
        <v>154</v>
      </c>
    </row>
    <row r="57" spans="1:8" ht="367.15" customHeight="1" x14ac:dyDescent="0.45">
      <c r="A57" s="20" t="s">
        <v>23</v>
      </c>
      <c r="B57" s="24"/>
      <c r="C57" s="22" t="s">
        <v>46</v>
      </c>
      <c r="D57" s="22" t="s">
        <v>5</v>
      </c>
      <c r="E57" s="53">
        <v>550</v>
      </c>
      <c r="F57" s="79"/>
      <c r="G57" s="7">
        <f t="shared" si="0"/>
        <v>0</v>
      </c>
      <c r="H57" s="70" t="s">
        <v>154</v>
      </c>
    </row>
    <row r="58" spans="1:8" ht="351.6" customHeight="1" x14ac:dyDescent="0.45">
      <c r="A58" s="20" t="s">
        <v>15</v>
      </c>
      <c r="B58" s="33"/>
      <c r="C58" s="26" t="s">
        <v>48</v>
      </c>
      <c r="D58" s="26" t="s">
        <v>2</v>
      </c>
      <c r="E58" s="57">
        <v>914</v>
      </c>
      <c r="F58" s="79"/>
      <c r="G58" s="7">
        <f t="shared" si="0"/>
        <v>0</v>
      </c>
      <c r="H58" s="70" t="s">
        <v>154</v>
      </c>
    </row>
    <row r="59" spans="1:8" ht="366" customHeight="1" x14ac:dyDescent="0.45">
      <c r="A59" s="20" t="s">
        <v>16</v>
      </c>
      <c r="B59" s="21"/>
      <c r="C59" s="20" t="s">
        <v>48</v>
      </c>
      <c r="D59" s="20" t="s">
        <v>2</v>
      </c>
      <c r="E59" s="53">
        <v>914</v>
      </c>
      <c r="F59" s="79"/>
      <c r="G59" s="7">
        <f t="shared" si="0"/>
        <v>0</v>
      </c>
      <c r="H59" s="70" t="s">
        <v>154</v>
      </c>
    </row>
    <row r="60" spans="1:8" ht="369" customHeight="1" x14ac:dyDescent="0.45">
      <c r="A60" s="20" t="s">
        <v>61</v>
      </c>
      <c r="B60" s="21"/>
      <c r="C60" s="20" t="s">
        <v>48</v>
      </c>
      <c r="D60" s="20" t="s">
        <v>2</v>
      </c>
      <c r="E60" s="57">
        <v>914</v>
      </c>
      <c r="F60" s="79"/>
      <c r="G60" s="7">
        <f t="shared" si="0"/>
        <v>0</v>
      </c>
      <c r="H60" s="70" t="s">
        <v>154</v>
      </c>
    </row>
    <row r="61" spans="1:8" ht="378" customHeight="1" x14ac:dyDescent="0.45">
      <c r="A61" s="20" t="s">
        <v>62</v>
      </c>
      <c r="B61" s="21"/>
      <c r="C61" s="20" t="s">
        <v>48</v>
      </c>
      <c r="D61" s="20" t="s">
        <v>2</v>
      </c>
      <c r="E61" s="54">
        <v>914</v>
      </c>
      <c r="F61" s="79"/>
      <c r="G61" s="7">
        <f t="shared" si="0"/>
        <v>0</v>
      </c>
      <c r="H61" s="70" t="s">
        <v>154</v>
      </c>
    </row>
    <row r="62" spans="1:8" ht="366" customHeight="1" x14ac:dyDescent="0.45">
      <c r="A62" s="20" t="s">
        <v>63</v>
      </c>
      <c r="B62" s="21"/>
      <c r="C62" s="20" t="s">
        <v>48</v>
      </c>
      <c r="D62" s="20" t="s">
        <v>2</v>
      </c>
      <c r="E62" s="55">
        <v>914</v>
      </c>
      <c r="F62" s="79"/>
      <c r="G62" s="7">
        <f t="shared" si="0"/>
        <v>0</v>
      </c>
      <c r="H62" s="70" t="s">
        <v>154</v>
      </c>
    </row>
    <row r="63" spans="1:8" ht="371.45" customHeight="1" x14ac:dyDescent="0.45">
      <c r="A63" s="20" t="s">
        <v>30</v>
      </c>
      <c r="B63" s="21"/>
      <c r="C63" s="20" t="s">
        <v>49</v>
      </c>
      <c r="D63" s="26" t="s">
        <v>2</v>
      </c>
      <c r="E63" s="54">
        <v>914</v>
      </c>
      <c r="F63" s="79"/>
      <c r="G63" s="7">
        <f t="shared" si="0"/>
        <v>0</v>
      </c>
      <c r="H63" s="70" t="s">
        <v>154</v>
      </c>
    </row>
    <row r="64" spans="1:8" ht="373.9" customHeight="1" x14ac:dyDescent="0.45">
      <c r="A64" s="20" t="s">
        <v>33</v>
      </c>
      <c r="B64" s="21"/>
      <c r="C64" s="20" t="s">
        <v>49</v>
      </c>
      <c r="D64" s="20" t="s">
        <v>2</v>
      </c>
      <c r="E64" s="54">
        <v>914</v>
      </c>
      <c r="F64" s="79"/>
      <c r="G64" s="7">
        <f t="shared" si="0"/>
        <v>0</v>
      </c>
      <c r="H64" s="70" t="s">
        <v>154</v>
      </c>
    </row>
    <row r="65" spans="1:9" ht="370.9" customHeight="1" x14ac:dyDescent="0.45">
      <c r="A65" s="20" t="s">
        <v>55</v>
      </c>
      <c r="B65" s="21"/>
      <c r="C65" s="4" t="s">
        <v>66</v>
      </c>
      <c r="D65" s="20" t="s">
        <v>2</v>
      </c>
      <c r="E65" s="54">
        <v>914</v>
      </c>
      <c r="F65" s="79"/>
      <c r="G65" s="7">
        <f t="shared" si="0"/>
        <v>0</v>
      </c>
      <c r="H65" s="70" t="s">
        <v>154</v>
      </c>
    </row>
    <row r="66" spans="1:9" ht="372" customHeight="1" x14ac:dyDescent="0.45">
      <c r="A66" s="20" t="s">
        <v>79</v>
      </c>
      <c r="B66" s="21"/>
      <c r="C66" s="20" t="s">
        <v>50</v>
      </c>
      <c r="D66" s="20" t="s">
        <v>2</v>
      </c>
      <c r="E66" s="53">
        <v>978</v>
      </c>
      <c r="F66" s="79"/>
      <c r="G66" s="7">
        <f t="shared" si="0"/>
        <v>0</v>
      </c>
      <c r="H66" s="70" t="s">
        <v>154</v>
      </c>
    </row>
    <row r="67" spans="1:9" ht="363.6" customHeight="1" x14ac:dyDescent="0.45">
      <c r="A67" s="20" t="s">
        <v>80</v>
      </c>
      <c r="B67" s="21"/>
      <c r="C67" s="20" t="s">
        <v>50</v>
      </c>
      <c r="D67" s="20" t="s">
        <v>2</v>
      </c>
      <c r="E67" s="54">
        <v>978</v>
      </c>
      <c r="F67" s="79"/>
      <c r="G67" s="7">
        <f t="shared" ref="G67:G130" si="1">F67*E67</f>
        <v>0</v>
      </c>
      <c r="H67" s="70" t="s">
        <v>154</v>
      </c>
    </row>
    <row r="68" spans="1:9" ht="376.15" customHeight="1" x14ac:dyDescent="0.45">
      <c r="A68" s="20" t="s">
        <v>81</v>
      </c>
      <c r="B68" s="21"/>
      <c r="C68" s="20" t="s">
        <v>50</v>
      </c>
      <c r="D68" s="20" t="s">
        <v>32</v>
      </c>
      <c r="E68" s="54">
        <v>978</v>
      </c>
      <c r="F68" s="79"/>
      <c r="G68" s="7">
        <f t="shared" si="1"/>
        <v>0</v>
      </c>
      <c r="H68" s="70" t="s">
        <v>154</v>
      </c>
    </row>
    <row r="69" spans="1:9" ht="340.15" customHeight="1" x14ac:dyDescent="0.45">
      <c r="A69" s="20" t="s">
        <v>78</v>
      </c>
      <c r="B69" s="21"/>
      <c r="C69" s="20" t="s">
        <v>40</v>
      </c>
      <c r="D69" s="20" t="s">
        <v>32</v>
      </c>
      <c r="E69" s="53">
        <v>1231</v>
      </c>
      <c r="F69" s="79"/>
      <c r="G69" s="7">
        <f t="shared" si="1"/>
        <v>0</v>
      </c>
      <c r="H69" s="70" t="s">
        <v>154</v>
      </c>
    </row>
    <row r="70" spans="1:9" ht="337.9" customHeight="1" x14ac:dyDescent="0.45">
      <c r="A70" s="20" t="s">
        <v>77</v>
      </c>
      <c r="B70" s="21"/>
      <c r="C70" s="20" t="s">
        <v>41</v>
      </c>
      <c r="D70" s="20" t="s">
        <v>32</v>
      </c>
      <c r="E70" s="57">
        <v>1296</v>
      </c>
      <c r="F70" s="79"/>
      <c r="G70" s="7">
        <f t="shared" si="1"/>
        <v>0</v>
      </c>
      <c r="H70" s="70" t="s">
        <v>154</v>
      </c>
    </row>
    <row r="71" spans="1:9" ht="343.15" customHeight="1" x14ac:dyDescent="0.45">
      <c r="A71" s="20" t="s">
        <v>17</v>
      </c>
      <c r="B71" s="21"/>
      <c r="C71" s="20" t="s">
        <v>67</v>
      </c>
      <c r="D71" s="20" t="s">
        <v>2</v>
      </c>
      <c r="E71" s="58">
        <v>914</v>
      </c>
      <c r="F71" s="79"/>
      <c r="G71" s="7">
        <f t="shared" si="1"/>
        <v>0</v>
      </c>
      <c r="H71" s="70" t="s">
        <v>154</v>
      </c>
    </row>
    <row r="72" spans="1:9" ht="361.5" customHeight="1" x14ac:dyDescent="0.45">
      <c r="A72" s="20" t="s">
        <v>64</v>
      </c>
      <c r="B72" s="21"/>
      <c r="C72" s="20" t="s">
        <v>67</v>
      </c>
      <c r="D72" s="20" t="s">
        <v>2</v>
      </c>
      <c r="E72" s="57">
        <v>914</v>
      </c>
      <c r="F72" s="79"/>
      <c r="G72" s="7">
        <f t="shared" si="1"/>
        <v>0</v>
      </c>
      <c r="H72" s="70" t="s">
        <v>154</v>
      </c>
    </row>
    <row r="73" spans="1:9" ht="354.6" customHeight="1" x14ac:dyDescent="0.45">
      <c r="A73" s="20" t="s">
        <v>65</v>
      </c>
      <c r="B73" s="21"/>
      <c r="C73" s="20" t="s">
        <v>67</v>
      </c>
      <c r="D73" s="20" t="s">
        <v>2</v>
      </c>
      <c r="E73" s="54">
        <v>914</v>
      </c>
      <c r="F73" s="79"/>
      <c r="G73" s="7">
        <f t="shared" si="1"/>
        <v>0</v>
      </c>
      <c r="H73" s="70" t="s">
        <v>154</v>
      </c>
    </row>
    <row r="74" spans="1:9" ht="364.15" customHeight="1" x14ac:dyDescent="0.45">
      <c r="A74" s="20" t="s">
        <v>91</v>
      </c>
      <c r="B74" s="21"/>
      <c r="C74" s="20" t="s">
        <v>67</v>
      </c>
      <c r="D74" s="20" t="s">
        <v>2</v>
      </c>
      <c r="E74" s="54">
        <v>914</v>
      </c>
      <c r="F74" s="79"/>
      <c r="G74" s="7">
        <f t="shared" si="1"/>
        <v>0</v>
      </c>
      <c r="H74" s="70" t="s">
        <v>154</v>
      </c>
    </row>
    <row r="75" spans="1:9" ht="361.9" customHeight="1" x14ac:dyDescent="0.45">
      <c r="A75" s="20" t="s">
        <v>86</v>
      </c>
      <c r="B75" s="21"/>
      <c r="C75" s="20" t="s">
        <v>67</v>
      </c>
      <c r="D75" s="20" t="s">
        <v>2</v>
      </c>
      <c r="E75" s="53">
        <v>914</v>
      </c>
      <c r="F75" s="79"/>
      <c r="G75" s="7">
        <f t="shared" si="1"/>
        <v>0</v>
      </c>
      <c r="H75" s="70" t="s">
        <v>154</v>
      </c>
    </row>
    <row r="76" spans="1:9" ht="361.9" customHeight="1" x14ac:dyDescent="0.45">
      <c r="A76" s="20" t="s">
        <v>143</v>
      </c>
      <c r="B76" s="34"/>
      <c r="C76" s="44" t="s">
        <v>144</v>
      </c>
      <c r="D76" s="48" t="s">
        <v>1</v>
      </c>
      <c r="E76" s="51">
        <v>1100</v>
      </c>
      <c r="F76" s="79"/>
      <c r="G76" s="7">
        <f t="shared" si="1"/>
        <v>0</v>
      </c>
      <c r="H76" s="70" t="s">
        <v>154</v>
      </c>
      <c r="I76" s="37"/>
    </row>
    <row r="77" spans="1:9" ht="361.9" customHeight="1" x14ac:dyDescent="0.45">
      <c r="A77" s="20" t="s">
        <v>145</v>
      </c>
      <c r="B77" s="34"/>
      <c r="C77" s="44" t="s">
        <v>146</v>
      </c>
      <c r="D77" s="48" t="s">
        <v>1</v>
      </c>
      <c r="E77" s="51">
        <v>1100</v>
      </c>
      <c r="F77" s="79"/>
      <c r="G77" s="7">
        <f t="shared" si="1"/>
        <v>0</v>
      </c>
      <c r="H77" s="70" t="s">
        <v>154</v>
      </c>
      <c r="I77" s="37"/>
    </row>
    <row r="78" spans="1:9" ht="361.9" customHeight="1" x14ac:dyDescent="0.45">
      <c r="A78" s="20" t="s">
        <v>148</v>
      </c>
      <c r="B78" s="34"/>
      <c r="C78" s="44" t="s">
        <v>147</v>
      </c>
      <c r="D78" s="48" t="s">
        <v>1</v>
      </c>
      <c r="E78" s="51">
        <v>1100</v>
      </c>
      <c r="F78" s="79"/>
      <c r="G78" s="7">
        <f t="shared" si="1"/>
        <v>0</v>
      </c>
      <c r="H78" s="70" t="s">
        <v>154</v>
      </c>
      <c r="I78" s="37"/>
    </row>
    <row r="79" spans="1:9" ht="361.9" customHeight="1" x14ac:dyDescent="0.45">
      <c r="A79" s="20" t="s">
        <v>150</v>
      </c>
      <c r="B79" s="34"/>
      <c r="C79" s="44" t="s">
        <v>149</v>
      </c>
      <c r="D79" s="48" t="s">
        <v>1</v>
      </c>
      <c r="E79" s="51">
        <v>1100</v>
      </c>
      <c r="F79" s="79"/>
      <c r="G79" s="7">
        <f t="shared" si="1"/>
        <v>0</v>
      </c>
      <c r="H79" s="70" t="s">
        <v>154</v>
      </c>
      <c r="I79" s="37"/>
    </row>
    <row r="80" spans="1:9" ht="361.9" customHeight="1" x14ac:dyDescent="0.45">
      <c r="A80" s="20" t="s">
        <v>186</v>
      </c>
      <c r="B80" s="34"/>
      <c r="C80" s="67" t="s">
        <v>187</v>
      </c>
      <c r="D80" s="68" t="s">
        <v>12</v>
      </c>
      <c r="E80" s="69"/>
      <c r="F80" s="79"/>
      <c r="G80" s="7">
        <f t="shared" si="1"/>
        <v>0</v>
      </c>
      <c r="H80" s="70" t="s">
        <v>154</v>
      </c>
      <c r="I80" s="37" t="s">
        <v>232</v>
      </c>
    </row>
    <row r="81" spans="1:9" ht="361.9" customHeight="1" x14ac:dyDescent="0.45">
      <c r="A81" s="20" t="s">
        <v>181</v>
      </c>
      <c r="B81" s="34"/>
      <c r="C81" s="62" t="s">
        <v>179</v>
      </c>
      <c r="D81" s="62" t="s">
        <v>180</v>
      </c>
      <c r="E81" s="9">
        <v>870</v>
      </c>
      <c r="F81" s="79"/>
      <c r="G81" s="7">
        <f t="shared" si="1"/>
        <v>0</v>
      </c>
      <c r="H81" s="70" t="s">
        <v>154</v>
      </c>
      <c r="I81" s="37"/>
    </row>
    <row r="82" spans="1:9" ht="361.9" customHeight="1" x14ac:dyDescent="0.45">
      <c r="A82" s="23" t="s">
        <v>182</v>
      </c>
      <c r="B82" s="34"/>
      <c r="C82" s="64" t="s">
        <v>179</v>
      </c>
      <c r="D82" s="64" t="s">
        <v>180</v>
      </c>
      <c r="E82" s="63">
        <v>870</v>
      </c>
      <c r="F82" s="79"/>
      <c r="G82" s="7">
        <f t="shared" si="1"/>
        <v>0</v>
      </c>
      <c r="H82" s="70" t="s">
        <v>154</v>
      </c>
      <c r="I82" s="37"/>
    </row>
    <row r="83" spans="1:9" ht="360" customHeight="1" x14ac:dyDescent="0.45">
      <c r="A83" s="20" t="s">
        <v>9</v>
      </c>
      <c r="B83" s="21"/>
      <c r="C83" s="20" t="s">
        <v>51</v>
      </c>
      <c r="D83" s="20" t="s">
        <v>12</v>
      </c>
      <c r="E83" s="52">
        <v>1231</v>
      </c>
      <c r="F83" s="79"/>
      <c r="G83" s="7">
        <f t="shared" si="1"/>
        <v>0</v>
      </c>
      <c r="H83" s="70" t="s">
        <v>154</v>
      </c>
    </row>
    <row r="84" spans="1:9" ht="357.6" customHeight="1" x14ac:dyDescent="0.45">
      <c r="A84" s="20" t="s">
        <v>10</v>
      </c>
      <c r="B84" s="21"/>
      <c r="C84" s="20" t="s">
        <v>51</v>
      </c>
      <c r="D84" s="20" t="s">
        <v>12</v>
      </c>
      <c r="E84" s="53">
        <v>1231</v>
      </c>
      <c r="F84" s="79"/>
      <c r="G84" s="7">
        <f t="shared" si="1"/>
        <v>0</v>
      </c>
      <c r="H84" s="70" t="s">
        <v>154</v>
      </c>
    </row>
    <row r="85" spans="1:9" ht="357.6" customHeight="1" x14ac:dyDescent="0.45">
      <c r="A85" s="20" t="s">
        <v>11</v>
      </c>
      <c r="B85" s="21"/>
      <c r="C85" s="20" t="s">
        <v>51</v>
      </c>
      <c r="D85" s="20" t="s">
        <v>12</v>
      </c>
      <c r="E85" s="54">
        <v>1231</v>
      </c>
      <c r="F85" s="79"/>
      <c r="G85" s="7">
        <f t="shared" si="1"/>
        <v>0</v>
      </c>
      <c r="H85" s="70" t="s">
        <v>154</v>
      </c>
    </row>
    <row r="86" spans="1:9" ht="389.45" customHeight="1" x14ac:dyDescent="0.45">
      <c r="A86" s="20" t="s">
        <v>69</v>
      </c>
      <c r="B86" s="21"/>
      <c r="C86" s="20" t="s">
        <v>68</v>
      </c>
      <c r="D86" s="20" t="s">
        <v>12</v>
      </c>
      <c r="E86" s="54">
        <v>1231</v>
      </c>
      <c r="F86" s="79"/>
      <c r="G86" s="7">
        <f t="shared" si="1"/>
        <v>0</v>
      </c>
      <c r="H86" s="70" t="s">
        <v>154</v>
      </c>
    </row>
    <row r="87" spans="1:9" ht="408.6" customHeight="1" x14ac:dyDescent="0.45">
      <c r="A87" s="20" t="s">
        <v>70</v>
      </c>
      <c r="B87" s="21"/>
      <c r="C87" s="20" t="s">
        <v>68</v>
      </c>
      <c r="D87" s="20" t="s">
        <v>28</v>
      </c>
      <c r="E87" s="53">
        <v>1231</v>
      </c>
      <c r="F87" s="79"/>
      <c r="G87" s="7">
        <f t="shared" si="1"/>
        <v>0</v>
      </c>
      <c r="H87" s="70" t="s">
        <v>154</v>
      </c>
    </row>
    <row r="88" spans="1:9" ht="360" customHeight="1" x14ac:dyDescent="0.45">
      <c r="A88" s="20" t="s">
        <v>19</v>
      </c>
      <c r="B88" s="21"/>
      <c r="C88" s="4" t="s">
        <v>52</v>
      </c>
      <c r="D88" s="20" t="s">
        <v>13</v>
      </c>
      <c r="E88" s="54">
        <v>1231</v>
      </c>
      <c r="F88" s="79"/>
      <c r="G88" s="7">
        <f t="shared" si="1"/>
        <v>0</v>
      </c>
      <c r="H88" s="70" t="s">
        <v>154</v>
      </c>
    </row>
    <row r="89" spans="1:9" ht="383.45" customHeight="1" x14ac:dyDescent="0.45">
      <c r="A89" s="20" t="s">
        <v>14</v>
      </c>
      <c r="B89" s="21"/>
      <c r="C89" s="4" t="s">
        <v>52</v>
      </c>
      <c r="D89" s="20" t="s">
        <v>12</v>
      </c>
      <c r="E89" s="54">
        <v>1231</v>
      </c>
      <c r="F89" s="79"/>
      <c r="G89" s="7">
        <f t="shared" si="1"/>
        <v>0</v>
      </c>
      <c r="H89" s="70" t="s">
        <v>154</v>
      </c>
    </row>
    <row r="90" spans="1:9" ht="352.9" customHeight="1" x14ac:dyDescent="0.45">
      <c r="A90" s="20" t="s">
        <v>31</v>
      </c>
      <c r="B90" s="21"/>
      <c r="C90" s="4" t="s">
        <v>52</v>
      </c>
      <c r="D90" s="20" t="s">
        <v>12</v>
      </c>
      <c r="E90" s="54">
        <v>1231</v>
      </c>
      <c r="F90" s="79"/>
      <c r="G90" s="7">
        <f t="shared" si="1"/>
        <v>0</v>
      </c>
      <c r="H90" s="70" t="s">
        <v>154</v>
      </c>
    </row>
    <row r="91" spans="1:9" ht="406.9" customHeight="1" x14ac:dyDescent="0.45">
      <c r="A91" s="20" t="s">
        <v>18</v>
      </c>
      <c r="B91" s="21"/>
      <c r="C91" s="4" t="s">
        <v>53</v>
      </c>
      <c r="D91" s="20" t="s">
        <v>13</v>
      </c>
      <c r="E91" s="52">
        <v>1231</v>
      </c>
      <c r="F91" s="79"/>
      <c r="G91" s="7">
        <f t="shared" si="1"/>
        <v>0</v>
      </c>
      <c r="H91" s="70" t="s">
        <v>154</v>
      </c>
    </row>
    <row r="92" spans="1:9" ht="357.6" customHeight="1" x14ac:dyDescent="0.45">
      <c r="A92" s="20" t="s">
        <v>71</v>
      </c>
      <c r="B92" s="21"/>
      <c r="C92" s="4" t="s">
        <v>177</v>
      </c>
      <c r="D92" s="20" t="s">
        <v>12</v>
      </c>
      <c r="E92" s="54">
        <v>1231</v>
      </c>
      <c r="F92" s="79"/>
      <c r="G92" s="7">
        <f t="shared" si="1"/>
        <v>0</v>
      </c>
      <c r="H92" s="70" t="s">
        <v>154</v>
      </c>
    </row>
    <row r="93" spans="1:9" ht="396" customHeight="1" x14ac:dyDescent="0.45">
      <c r="A93" s="20" t="s">
        <v>72</v>
      </c>
      <c r="B93" s="21"/>
      <c r="C93" s="4" t="s">
        <v>177</v>
      </c>
      <c r="D93" s="20" t="s">
        <v>28</v>
      </c>
      <c r="E93" s="54">
        <v>1231</v>
      </c>
      <c r="F93" s="79"/>
      <c r="G93" s="7">
        <f t="shared" si="1"/>
        <v>0</v>
      </c>
      <c r="H93" s="70" t="s">
        <v>154</v>
      </c>
    </row>
    <row r="94" spans="1:9" ht="409.6" customHeight="1" x14ac:dyDescent="0.45">
      <c r="A94" s="20" t="s">
        <v>87</v>
      </c>
      <c r="B94" s="21"/>
      <c r="C94" s="4" t="s">
        <v>53</v>
      </c>
      <c r="D94" s="20" t="s">
        <v>12</v>
      </c>
      <c r="E94" s="54">
        <v>1231</v>
      </c>
      <c r="F94" s="79"/>
      <c r="G94" s="7">
        <f t="shared" si="1"/>
        <v>0</v>
      </c>
      <c r="H94" s="70" t="s">
        <v>154</v>
      </c>
    </row>
    <row r="95" spans="1:9" ht="409.6" customHeight="1" x14ac:dyDescent="0.45">
      <c r="A95" s="20" t="s">
        <v>92</v>
      </c>
      <c r="B95" s="21"/>
      <c r="C95" s="4" t="s">
        <v>53</v>
      </c>
      <c r="D95" s="20" t="s">
        <v>12</v>
      </c>
      <c r="E95" s="54">
        <v>1231</v>
      </c>
      <c r="F95" s="79"/>
      <c r="G95" s="7">
        <f t="shared" si="1"/>
        <v>0</v>
      </c>
      <c r="H95" s="70" t="s">
        <v>154</v>
      </c>
    </row>
    <row r="96" spans="1:9" ht="409.6" customHeight="1" x14ac:dyDescent="0.45">
      <c r="A96" s="20" t="s">
        <v>82</v>
      </c>
      <c r="B96" s="21"/>
      <c r="C96" s="20" t="s">
        <v>54</v>
      </c>
      <c r="D96" s="20" t="s">
        <v>28</v>
      </c>
      <c r="E96" s="53">
        <v>1360</v>
      </c>
      <c r="F96" s="79"/>
      <c r="G96" s="7">
        <f t="shared" si="1"/>
        <v>0</v>
      </c>
      <c r="H96" s="70" t="s">
        <v>154</v>
      </c>
    </row>
    <row r="97" spans="1:8" ht="409.6" customHeight="1" x14ac:dyDescent="0.45">
      <c r="A97" s="20" t="s">
        <v>83</v>
      </c>
      <c r="B97" s="21"/>
      <c r="C97" s="20" t="s">
        <v>54</v>
      </c>
      <c r="D97" s="20" t="s">
        <v>28</v>
      </c>
      <c r="E97" s="54">
        <v>1360</v>
      </c>
      <c r="F97" s="79"/>
      <c r="G97" s="7">
        <f t="shared" si="1"/>
        <v>0</v>
      </c>
      <c r="H97" s="70" t="s">
        <v>154</v>
      </c>
    </row>
    <row r="98" spans="1:8" ht="401.45" customHeight="1" x14ac:dyDescent="0.45">
      <c r="A98" s="20" t="s">
        <v>84</v>
      </c>
      <c r="B98" s="21"/>
      <c r="C98" s="20" t="s">
        <v>54</v>
      </c>
      <c r="D98" s="20" t="s">
        <v>28</v>
      </c>
      <c r="E98" s="54">
        <v>1360</v>
      </c>
      <c r="F98" s="79"/>
      <c r="G98" s="7">
        <f t="shared" si="1"/>
        <v>0</v>
      </c>
      <c r="H98" s="70" t="s">
        <v>154</v>
      </c>
    </row>
    <row r="99" spans="1:8" ht="351.75" customHeight="1" x14ac:dyDescent="0.45">
      <c r="A99" s="20" t="s">
        <v>76</v>
      </c>
      <c r="B99" s="21"/>
      <c r="C99" s="20" t="s">
        <v>39</v>
      </c>
      <c r="D99" s="22" t="s">
        <v>12</v>
      </c>
      <c r="E99" s="53">
        <v>1879</v>
      </c>
      <c r="F99" s="79"/>
      <c r="G99" s="7">
        <f t="shared" si="1"/>
        <v>0</v>
      </c>
      <c r="H99" s="70" t="s">
        <v>154</v>
      </c>
    </row>
    <row r="100" spans="1:8" ht="359.45" customHeight="1" x14ac:dyDescent="0.45">
      <c r="A100" s="20" t="s">
        <v>75</v>
      </c>
      <c r="B100" s="21"/>
      <c r="C100" s="20" t="s">
        <v>39</v>
      </c>
      <c r="D100" s="20" t="s">
        <v>12</v>
      </c>
      <c r="E100" s="55">
        <v>1944</v>
      </c>
      <c r="F100" s="79"/>
      <c r="G100" s="7">
        <f t="shared" si="1"/>
        <v>0</v>
      </c>
      <c r="H100" s="70" t="s">
        <v>154</v>
      </c>
    </row>
    <row r="101" spans="1:8" ht="409.6" customHeight="1" x14ac:dyDescent="0.45">
      <c r="A101" s="20" t="s">
        <v>34</v>
      </c>
      <c r="B101" s="21"/>
      <c r="C101" s="4" t="s">
        <v>38</v>
      </c>
      <c r="D101" s="26" t="s">
        <v>2</v>
      </c>
      <c r="E101" s="50">
        <v>870</v>
      </c>
      <c r="F101" s="79"/>
      <c r="G101" s="7">
        <f t="shared" si="1"/>
        <v>0</v>
      </c>
      <c r="H101" s="70" t="s">
        <v>154</v>
      </c>
    </row>
    <row r="102" spans="1:8" ht="390" customHeight="1" x14ac:dyDescent="0.45">
      <c r="A102" s="20" t="s">
        <v>35</v>
      </c>
      <c r="B102" s="21"/>
      <c r="C102" s="4" t="s">
        <v>38</v>
      </c>
      <c r="D102" s="20" t="s">
        <v>2</v>
      </c>
      <c r="E102" s="49">
        <v>870</v>
      </c>
      <c r="F102" s="79"/>
      <c r="G102" s="7">
        <f t="shared" si="1"/>
        <v>0</v>
      </c>
      <c r="H102" s="70" t="s">
        <v>154</v>
      </c>
    </row>
    <row r="103" spans="1:8" ht="364.9" customHeight="1" x14ac:dyDescent="0.45">
      <c r="A103" s="20" t="s">
        <v>96</v>
      </c>
      <c r="B103" s="21"/>
      <c r="C103" s="4" t="s">
        <v>38</v>
      </c>
      <c r="D103" s="20" t="s">
        <v>2</v>
      </c>
      <c r="E103" s="50">
        <v>870</v>
      </c>
      <c r="F103" s="79"/>
      <c r="G103" s="7">
        <f t="shared" si="1"/>
        <v>0</v>
      </c>
      <c r="H103" s="70" t="s">
        <v>154</v>
      </c>
    </row>
    <row r="104" spans="1:8" ht="354.6" customHeight="1" x14ac:dyDescent="0.45">
      <c r="A104" s="20" t="s">
        <v>74</v>
      </c>
      <c r="B104" s="21"/>
      <c r="C104" s="4" t="s">
        <v>42</v>
      </c>
      <c r="D104" s="20" t="s">
        <v>36</v>
      </c>
      <c r="E104" s="53">
        <v>2916</v>
      </c>
      <c r="F104" s="79"/>
      <c r="G104" s="7">
        <f t="shared" si="1"/>
        <v>0</v>
      </c>
      <c r="H104" s="70" t="s">
        <v>154</v>
      </c>
    </row>
    <row r="105" spans="1:8" ht="342.6" customHeight="1" x14ac:dyDescent="0.45">
      <c r="A105" s="20" t="s">
        <v>73</v>
      </c>
      <c r="B105" s="21"/>
      <c r="C105" s="4" t="s">
        <v>43</v>
      </c>
      <c r="D105" s="20" t="s">
        <v>36</v>
      </c>
      <c r="E105" s="54">
        <v>2980</v>
      </c>
      <c r="F105" s="79"/>
      <c r="G105" s="7">
        <f t="shared" si="1"/>
        <v>0</v>
      </c>
      <c r="H105" s="70" t="s">
        <v>154</v>
      </c>
    </row>
    <row r="106" spans="1:8" ht="342.6" customHeight="1" x14ac:dyDescent="0.45">
      <c r="A106" s="20" t="s">
        <v>157</v>
      </c>
      <c r="B106" s="21"/>
      <c r="C106" s="20" t="s">
        <v>158</v>
      </c>
      <c r="D106" s="22" t="s">
        <v>159</v>
      </c>
      <c r="E106" s="53">
        <v>2430</v>
      </c>
      <c r="F106" s="79"/>
      <c r="G106" s="7">
        <f t="shared" si="1"/>
        <v>0</v>
      </c>
      <c r="H106" s="70" t="s">
        <v>154</v>
      </c>
    </row>
    <row r="107" spans="1:8" ht="342.6" customHeight="1" x14ac:dyDescent="0.45">
      <c r="A107" s="20" t="s">
        <v>160</v>
      </c>
      <c r="B107" s="21"/>
      <c r="C107" s="4" t="s">
        <v>158</v>
      </c>
      <c r="D107" s="20" t="s">
        <v>159</v>
      </c>
      <c r="E107" s="55">
        <v>2430</v>
      </c>
      <c r="F107" s="79"/>
      <c r="G107" s="7">
        <f t="shared" si="1"/>
        <v>0</v>
      </c>
      <c r="H107" s="70" t="s">
        <v>154</v>
      </c>
    </row>
    <row r="108" spans="1:8" ht="342.6" customHeight="1" x14ac:dyDescent="0.45">
      <c r="A108" s="20" t="s">
        <v>161</v>
      </c>
      <c r="B108" s="21"/>
      <c r="C108" s="4" t="s">
        <v>158</v>
      </c>
      <c r="D108" s="26" t="s">
        <v>159</v>
      </c>
      <c r="E108" s="58">
        <v>2430</v>
      </c>
      <c r="F108" s="79"/>
      <c r="G108" s="7">
        <f t="shared" si="1"/>
        <v>0</v>
      </c>
      <c r="H108" s="70" t="s">
        <v>154</v>
      </c>
    </row>
    <row r="109" spans="1:8" ht="342.6" customHeight="1" x14ac:dyDescent="0.45">
      <c r="A109" s="20" t="s">
        <v>162</v>
      </c>
      <c r="B109" s="21"/>
      <c r="C109" s="4" t="s">
        <v>158</v>
      </c>
      <c r="D109" s="20" t="s">
        <v>159</v>
      </c>
      <c r="E109" s="57">
        <v>2430</v>
      </c>
      <c r="F109" s="79"/>
      <c r="G109" s="7">
        <f t="shared" si="1"/>
        <v>0</v>
      </c>
      <c r="H109" s="70" t="s">
        <v>154</v>
      </c>
    </row>
    <row r="110" spans="1:8" ht="342.6" customHeight="1" x14ac:dyDescent="0.45">
      <c r="A110" s="20" t="s">
        <v>163</v>
      </c>
      <c r="B110" s="21"/>
      <c r="C110" s="4" t="s">
        <v>158</v>
      </c>
      <c r="D110" s="20" t="s">
        <v>159</v>
      </c>
      <c r="E110" s="54">
        <v>2430</v>
      </c>
      <c r="F110" s="79"/>
      <c r="G110" s="7">
        <f t="shared" si="1"/>
        <v>0</v>
      </c>
      <c r="H110" s="70" t="s">
        <v>154</v>
      </c>
    </row>
    <row r="111" spans="1:8" ht="342.6" customHeight="1" x14ac:dyDescent="0.45">
      <c r="A111" s="20" t="s">
        <v>164</v>
      </c>
      <c r="B111" s="21"/>
      <c r="C111" s="4" t="s">
        <v>165</v>
      </c>
      <c r="D111" s="20" t="s">
        <v>159</v>
      </c>
      <c r="E111" s="54">
        <v>2430</v>
      </c>
      <c r="F111" s="79"/>
      <c r="G111" s="7">
        <f t="shared" si="1"/>
        <v>0</v>
      </c>
      <c r="H111" s="70" t="s">
        <v>154</v>
      </c>
    </row>
    <row r="112" spans="1:8" ht="342.6" customHeight="1" x14ac:dyDescent="0.45">
      <c r="A112" s="20" t="s">
        <v>166</v>
      </c>
      <c r="B112" s="21"/>
      <c r="C112" s="4" t="s">
        <v>165</v>
      </c>
      <c r="D112" s="20" t="s">
        <v>159</v>
      </c>
      <c r="E112" s="54">
        <v>2430</v>
      </c>
      <c r="F112" s="79"/>
      <c r="G112" s="7">
        <f t="shared" si="1"/>
        <v>0</v>
      </c>
      <c r="H112" s="70" t="s">
        <v>154</v>
      </c>
    </row>
    <row r="113" spans="1:20" ht="342.6" customHeight="1" x14ac:dyDescent="0.45">
      <c r="A113" s="20" t="s">
        <v>167</v>
      </c>
      <c r="B113" s="21"/>
      <c r="C113" s="4" t="s">
        <v>165</v>
      </c>
      <c r="D113" s="20" t="s">
        <v>159</v>
      </c>
      <c r="E113" s="54">
        <v>2430</v>
      </c>
      <c r="F113" s="79"/>
      <c r="G113" s="7">
        <f t="shared" si="1"/>
        <v>0</v>
      </c>
      <c r="H113" s="70" t="s">
        <v>154</v>
      </c>
    </row>
    <row r="114" spans="1:20" ht="342.6" customHeight="1" x14ac:dyDescent="0.45">
      <c r="A114" s="20" t="s">
        <v>168</v>
      </c>
      <c r="B114" s="21"/>
      <c r="C114" s="4" t="s">
        <v>165</v>
      </c>
      <c r="D114" s="20" t="s">
        <v>159</v>
      </c>
      <c r="E114" s="54">
        <v>2430</v>
      </c>
      <c r="F114" s="79"/>
      <c r="G114" s="7">
        <f t="shared" si="1"/>
        <v>0</v>
      </c>
      <c r="H114" s="70" t="s">
        <v>154</v>
      </c>
    </row>
    <row r="115" spans="1:20" ht="342.6" customHeight="1" x14ac:dyDescent="0.45">
      <c r="A115" s="20" t="s">
        <v>169</v>
      </c>
      <c r="B115" s="21"/>
      <c r="C115" s="4" t="s">
        <v>165</v>
      </c>
      <c r="D115" s="20" t="s">
        <v>159</v>
      </c>
      <c r="E115" s="54">
        <v>2430</v>
      </c>
      <c r="F115" s="79"/>
      <c r="G115" s="7">
        <f t="shared" si="1"/>
        <v>0</v>
      </c>
      <c r="H115" s="70" t="s">
        <v>154</v>
      </c>
    </row>
    <row r="116" spans="1:20" ht="342.6" customHeight="1" x14ac:dyDescent="0.45">
      <c r="A116" s="20" t="s">
        <v>170</v>
      </c>
      <c r="B116" s="21"/>
      <c r="C116" s="20" t="s">
        <v>171</v>
      </c>
      <c r="D116" s="20" t="s">
        <v>159</v>
      </c>
      <c r="E116" s="60">
        <v>2495</v>
      </c>
      <c r="F116" s="79"/>
      <c r="G116" s="7">
        <f t="shared" si="1"/>
        <v>0</v>
      </c>
      <c r="H116" s="70" t="s">
        <v>154</v>
      </c>
    </row>
    <row r="117" spans="1:20" ht="342.6" customHeight="1" x14ac:dyDescent="0.45">
      <c r="A117" s="20" t="s">
        <v>172</v>
      </c>
      <c r="B117" s="21"/>
      <c r="C117" s="20" t="s">
        <v>171</v>
      </c>
      <c r="D117" s="26" t="s">
        <v>159</v>
      </c>
      <c r="E117" s="57">
        <v>2495</v>
      </c>
      <c r="F117" s="79"/>
      <c r="G117" s="7">
        <f t="shared" si="1"/>
        <v>0</v>
      </c>
      <c r="H117" s="70" t="s">
        <v>154</v>
      </c>
    </row>
    <row r="118" spans="1:20" ht="342.6" customHeight="1" x14ac:dyDescent="0.45">
      <c r="A118" s="20" t="s">
        <v>173</v>
      </c>
      <c r="B118" s="21"/>
      <c r="C118" s="20" t="s">
        <v>171</v>
      </c>
      <c r="D118" s="20" t="s">
        <v>159</v>
      </c>
      <c r="E118" s="54">
        <v>2495</v>
      </c>
      <c r="F118" s="79"/>
      <c r="G118" s="7">
        <f t="shared" si="1"/>
        <v>0</v>
      </c>
      <c r="H118" s="70" t="s">
        <v>154</v>
      </c>
    </row>
    <row r="119" spans="1:20" ht="342.6" customHeight="1" x14ac:dyDescent="0.45">
      <c r="A119" s="20" t="s">
        <v>174</v>
      </c>
      <c r="B119" s="21"/>
      <c r="C119" s="20" t="s">
        <v>56</v>
      </c>
      <c r="D119" s="20" t="s">
        <v>159</v>
      </c>
      <c r="E119" s="58">
        <v>2430</v>
      </c>
      <c r="F119" s="79"/>
      <c r="G119" s="7">
        <f t="shared" si="1"/>
        <v>0</v>
      </c>
      <c r="H119" s="70" t="s">
        <v>154</v>
      </c>
    </row>
    <row r="120" spans="1:20" ht="342.6" customHeight="1" x14ac:dyDescent="0.45">
      <c r="A120" s="20" t="s">
        <v>175</v>
      </c>
      <c r="B120" s="21"/>
      <c r="C120" s="20" t="s">
        <v>56</v>
      </c>
      <c r="D120" s="20" t="s">
        <v>159</v>
      </c>
      <c r="E120" s="57">
        <v>2430</v>
      </c>
      <c r="F120" s="79"/>
      <c r="G120" s="7">
        <f t="shared" si="1"/>
        <v>0</v>
      </c>
      <c r="H120" s="70" t="s">
        <v>154</v>
      </c>
    </row>
    <row r="121" spans="1:20" ht="342.6" customHeight="1" x14ac:dyDescent="0.45">
      <c r="A121" s="20" t="s">
        <v>176</v>
      </c>
      <c r="B121" s="21"/>
      <c r="C121" s="20" t="s">
        <v>56</v>
      </c>
      <c r="D121" s="20" t="s">
        <v>159</v>
      </c>
      <c r="E121" s="53">
        <v>2430</v>
      </c>
      <c r="F121" s="79"/>
      <c r="G121" s="7">
        <f t="shared" si="1"/>
        <v>0</v>
      </c>
      <c r="H121" s="70" t="s">
        <v>154</v>
      </c>
    </row>
    <row r="122" spans="1:20" ht="342.6" customHeight="1" x14ac:dyDescent="0.45">
      <c r="A122" s="32" t="s">
        <v>152</v>
      </c>
      <c r="B122" s="21"/>
      <c r="C122" s="43" t="s">
        <v>153</v>
      </c>
      <c r="D122" s="44" t="s">
        <v>0</v>
      </c>
      <c r="E122" s="59">
        <v>1026</v>
      </c>
      <c r="F122" s="79"/>
      <c r="G122" s="7">
        <f t="shared" si="1"/>
        <v>0</v>
      </c>
      <c r="H122" s="70" t="s">
        <v>154</v>
      </c>
      <c r="I122" s="37"/>
    </row>
    <row r="123" spans="1:20" ht="84" customHeight="1" x14ac:dyDescent="0.25">
      <c r="A123" s="38"/>
      <c r="B123" s="42" t="s">
        <v>155</v>
      </c>
      <c r="C123" s="40"/>
      <c r="D123" s="41"/>
      <c r="E123" s="61"/>
      <c r="F123" s="80"/>
      <c r="G123" s="7">
        <f t="shared" si="1"/>
        <v>0</v>
      </c>
      <c r="H123" s="75"/>
      <c r="I123" s="37"/>
    </row>
    <row r="124" spans="1:20" ht="409.6" customHeight="1" x14ac:dyDescent="0.45">
      <c r="A124" s="20" t="s">
        <v>94</v>
      </c>
      <c r="B124" s="21"/>
      <c r="C124" s="20" t="s">
        <v>56</v>
      </c>
      <c r="D124" s="20" t="s">
        <v>88</v>
      </c>
      <c r="E124" s="55">
        <v>4406</v>
      </c>
      <c r="F124" s="81"/>
      <c r="G124" s="7">
        <f t="shared" si="1"/>
        <v>0</v>
      </c>
      <c r="H124" s="70" t="s">
        <v>154</v>
      </c>
    </row>
    <row r="125" spans="1:20" ht="409.6" customHeight="1" x14ac:dyDescent="0.45">
      <c r="A125" s="20" t="s">
        <v>93</v>
      </c>
      <c r="B125" s="21"/>
      <c r="C125" s="20" t="s">
        <v>56</v>
      </c>
      <c r="D125" s="26" t="s">
        <v>88</v>
      </c>
      <c r="E125" s="54">
        <v>4406</v>
      </c>
      <c r="F125" s="79"/>
      <c r="G125" s="7">
        <f t="shared" si="1"/>
        <v>0</v>
      </c>
      <c r="H125" s="70" t="s">
        <v>154</v>
      </c>
    </row>
    <row r="126" spans="1:20" ht="409.6" customHeight="1" x14ac:dyDescent="0.45">
      <c r="A126" s="20" t="s">
        <v>95</v>
      </c>
      <c r="B126" s="21"/>
      <c r="C126" s="20" t="s">
        <v>56</v>
      </c>
      <c r="D126" s="22" t="s">
        <v>88</v>
      </c>
      <c r="E126" s="53">
        <v>4406</v>
      </c>
      <c r="F126" s="79"/>
      <c r="G126" s="7">
        <f t="shared" si="1"/>
        <v>0</v>
      </c>
      <c r="H126" s="70" t="s">
        <v>154</v>
      </c>
    </row>
    <row r="127" spans="1:20" ht="409.6" customHeight="1" x14ac:dyDescent="0.45">
      <c r="A127" s="22" t="s">
        <v>218</v>
      </c>
      <c r="B127" s="73"/>
      <c r="C127" s="72" t="s">
        <v>220</v>
      </c>
      <c r="D127" s="22" t="s">
        <v>190</v>
      </c>
      <c r="E127" s="49">
        <v>1050</v>
      </c>
      <c r="F127" s="82"/>
      <c r="G127" s="7">
        <f t="shared" si="1"/>
        <v>0</v>
      </c>
      <c r="H127" s="101" t="s">
        <v>264</v>
      </c>
      <c r="I127" s="76" t="s">
        <v>232</v>
      </c>
      <c r="T127" s="100"/>
    </row>
    <row r="128" spans="1:20" ht="409.6" customHeight="1" x14ac:dyDescent="0.45">
      <c r="A128" s="67" t="s">
        <v>219</v>
      </c>
      <c r="B128" s="87"/>
      <c r="C128" s="43" t="s">
        <v>220</v>
      </c>
      <c r="D128" s="88" t="s">
        <v>191</v>
      </c>
      <c r="E128" s="89">
        <v>1450</v>
      </c>
      <c r="F128" s="90"/>
      <c r="G128" s="91">
        <f t="shared" si="1"/>
        <v>0</v>
      </c>
      <c r="H128" s="100" t="s">
        <v>246</v>
      </c>
      <c r="I128" s="92" t="s">
        <v>232</v>
      </c>
    </row>
    <row r="129" spans="1:9" ht="409.6" customHeight="1" x14ac:dyDescent="0.45">
      <c r="A129" s="67" t="s">
        <v>223</v>
      </c>
      <c r="B129" s="87"/>
      <c r="C129" s="43" t="s">
        <v>224</v>
      </c>
      <c r="D129" s="88" t="s">
        <v>191</v>
      </c>
      <c r="E129" s="51">
        <v>1450</v>
      </c>
      <c r="F129" s="93"/>
      <c r="G129" s="91">
        <f t="shared" si="1"/>
        <v>0</v>
      </c>
      <c r="H129" s="100" t="s">
        <v>247</v>
      </c>
      <c r="I129" s="92" t="s">
        <v>232</v>
      </c>
    </row>
    <row r="130" spans="1:9" ht="409.6" customHeight="1" x14ac:dyDescent="0.45">
      <c r="A130" s="67" t="s">
        <v>221</v>
      </c>
      <c r="B130" s="87"/>
      <c r="C130" s="43" t="s">
        <v>226</v>
      </c>
      <c r="D130" s="88" t="s">
        <v>190</v>
      </c>
      <c r="E130" s="51">
        <v>1050</v>
      </c>
      <c r="F130" s="93"/>
      <c r="G130" s="91">
        <f t="shared" si="1"/>
        <v>0</v>
      </c>
      <c r="H130" s="102">
        <v>4657762555697</v>
      </c>
      <c r="I130" s="92" t="s">
        <v>232</v>
      </c>
    </row>
    <row r="131" spans="1:9" ht="409.6" customHeight="1" x14ac:dyDescent="0.45">
      <c r="A131" s="67" t="s">
        <v>225</v>
      </c>
      <c r="B131" s="87"/>
      <c r="C131" s="43" t="s">
        <v>222</v>
      </c>
      <c r="D131" s="88" t="s">
        <v>190</v>
      </c>
      <c r="E131" s="89">
        <v>1050</v>
      </c>
      <c r="F131" s="90"/>
      <c r="G131" s="91">
        <f t="shared" ref="G131:G148" si="2">F131*E131</f>
        <v>0</v>
      </c>
      <c r="H131" s="100" t="s">
        <v>249</v>
      </c>
      <c r="I131" s="92" t="s">
        <v>232</v>
      </c>
    </row>
    <row r="132" spans="1:9" ht="409.6" customHeight="1" x14ac:dyDescent="0.45">
      <c r="A132" s="67" t="s">
        <v>245</v>
      </c>
      <c r="B132" s="87"/>
      <c r="C132" s="43" t="s">
        <v>227</v>
      </c>
      <c r="D132" s="44" t="s">
        <v>191</v>
      </c>
      <c r="E132" s="89">
        <v>1450</v>
      </c>
      <c r="F132" s="93"/>
      <c r="G132" s="91">
        <f t="shared" si="2"/>
        <v>0</v>
      </c>
      <c r="H132" s="101" t="s">
        <v>248</v>
      </c>
      <c r="I132" s="92" t="s">
        <v>232</v>
      </c>
    </row>
    <row r="133" spans="1:9" ht="409.6" customHeight="1" x14ac:dyDescent="0.45">
      <c r="A133" s="67" t="s">
        <v>228</v>
      </c>
      <c r="B133" s="87"/>
      <c r="C133" s="43" t="s">
        <v>229</v>
      </c>
      <c r="D133" s="88" t="s">
        <v>190</v>
      </c>
      <c r="E133" s="51">
        <v>1050</v>
      </c>
      <c r="F133" s="90"/>
      <c r="G133" s="91">
        <f t="shared" si="2"/>
        <v>0</v>
      </c>
      <c r="H133" s="103" t="s">
        <v>250</v>
      </c>
      <c r="I133" s="92" t="s">
        <v>232</v>
      </c>
    </row>
    <row r="134" spans="1:9" ht="409.6" customHeight="1" x14ac:dyDescent="0.45">
      <c r="A134" s="67" t="s">
        <v>231</v>
      </c>
      <c r="B134" s="87"/>
      <c r="C134" s="43" t="s">
        <v>230</v>
      </c>
      <c r="D134" s="88" t="s">
        <v>191</v>
      </c>
      <c r="E134" s="89">
        <v>1450</v>
      </c>
      <c r="F134" s="93"/>
      <c r="G134" s="91">
        <f t="shared" si="2"/>
        <v>0</v>
      </c>
      <c r="H134" s="94"/>
      <c r="I134" s="92" t="s">
        <v>232</v>
      </c>
    </row>
    <row r="135" spans="1:9" ht="405.75" customHeight="1" x14ac:dyDescent="0.45">
      <c r="A135" s="67" t="s">
        <v>189</v>
      </c>
      <c r="B135" s="87"/>
      <c r="C135" s="43" t="s">
        <v>194</v>
      </c>
      <c r="D135" s="95" t="s">
        <v>190</v>
      </c>
      <c r="E135" s="91">
        <v>1050</v>
      </c>
      <c r="F135" s="96"/>
      <c r="G135" s="91">
        <f t="shared" si="2"/>
        <v>0</v>
      </c>
      <c r="H135" s="100" t="s">
        <v>251</v>
      </c>
      <c r="I135" s="92" t="s">
        <v>232</v>
      </c>
    </row>
    <row r="136" spans="1:9" ht="379.5" customHeight="1" x14ac:dyDescent="0.25">
      <c r="A136" s="67" t="s">
        <v>188</v>
      </c>
      <c r="B136" s="44"/>
      <c r="C136" s="43" t="s">
        <v>192</v>
      </c>
      <c r="D136" s="43" t="s">
        <v>191</v>
      </c>
      <c r="E136" s="91">
        <v>1450</v>
      </c>
      <c r="F136" s="93"/>
      <c r="G136" s="91">
        <f t="shared" si="2"/>
        <v>0</v>
      </c>
      <c r="H136" s="104">
        <v>4657762555239</v>
      </c>
      <c r="I136" s="92" t="s">
        <v>232</v>
      </c>
    </row>
    <row r="137" spans="1:9" ht="409.6" customHeight="1" x14ac:dyDescent="0.25">
      <c r="A137" s="44" t="s">
        <v>193</v>
      </c>
      <c r="B137" s="44"/>
      <c r="C137" s="43" t="s">
        <v>195</v>
      </c>
      <c r="D137" s="43" t="s">
        <v>190</v>
      </c>
      <c r="E137" s="91">
        <v>1050</v>
      </c>
      <c r="F137" s="93"/>
      <c r="G137" s="91">
        <f t="shared" si="2"/>
        <v>0</v>
      </c>
      <c r="H137" s="101" t="s">
        <v>252</v>
      </c>
      <c r="I137" s="92" t="s">
        <v>232</v>
      </c>
    </row>
    <row r="138" spans="1:9" ht="409.5" customHeight="1" x14ac:dyDescent="0.45">
      <c r="A138" s="97" t="s">
        <v>196</v>
      </c>
      <c r="B138" s="98"/>
      <c r="C138" s="43" t="s">
        <v>197</v>
      </c>
      <c r="D138" s="65" t="s">
        <v>191</v>
      </c>
      <c r="E138" s="99">
        <v>1450</v>
      </c>
      <c r="F138" s="90"/>
      <c r="G138" s="91">
        <f t="shared" si="2"/>
        <v>0</v>
      </c>
      <c r="H138" s="101" t="s">
        <v>253</v>
      </c>
      <c r="I138" s="92" t="s">
        <v>232</v>
      </c>
    </row>
    <row r="139" spans="1:9" ht="409.5" customHeight="1" x14ac:dyDescent="0.25">
      <c r="A139" s="44" t="s">
        <v>198</v>
      </c>
      <c r="B139" s="44"/>
      <c r="C139" s="43" t="s">
        <v>200</v>
      </c>
      <c r="D139" s="43" t="s">
        <v>190</v>
      </c>
      <c r="E139" s="91">
        <v>1050</v>
      </c>
      <c r="F139" s="93"/>
      <c r="G139" s="91">
        <f t="shared" si="2"/>
        <v>0</v>
      </c>
      <c r="H139" s="101" t="s">
        <v>254</v>
      </c>
      <c r="I139" s="92" t="s">
        <v>232</v>
      </c>
    </row>
    <row r="140" spans="1:9" ht="393" customHeight="1" x14ac:dyDescent="0.25">
      <c r="A140" s="44" t="s">
        <v>199</v>
      </c>
      <c r="B140" s="44"/>
      <c r="C140" s="43" t="s">
        <v>201</v>
      </c>
      <c r="D140" s="43" t="s">
        <v>191</v>
      </c>
      <c r="E140" s="91">
        <v>1450</v>
      </c>
      <c r="F140" s="93"/>
      <c r="G140" s="91">
        <f t="shared" si="2"/>
        <v>0</v>
      </c>
      <c r="H140" s="101" t="s">
        <v>255</v>
      </c>
      <c r="I140" s="92" t="s">
        <v>232</v>
      </c>
    </row>
    <row r="141" spans="1:9" ht="409.5" customHeight="1" x14ac:dyDescent="0.25">
      <c r="A141" s="44" t="s">
        <v>203</v>
      </c>
      <c r="B141" s="44"/>
      <c r="C141" s="43" t="s">
        <v>205</v>
      </c>
      <c r="D141" s="43" t="s">
        <v>190</v>
      </c>
      <c r="E141" s="91">
        <v>1050</v>
      </c>
      <c r="F141" s="93"/>
      <c r="G141" s="91">
        <f t="shared" si="2"/>
        <v>0</v>
      </c>
      <c r="H141" s="101" t="s">
        <v>256</v>
      </c>
      <c r="I141" s="92" t="s">
        <v>232</v>
      </c>
    </row>
    <row r="142" spans="1:9" ht="409.6" customHeight="1" x14ac:dyDescent="0.25">
      <c r="A142" s="44" t="s">
        <v>204</v>
      </c>
      <c r="B142" s="44"/>
      <c r="C142" s="43" t="s">
        <v>202</v>
      </c>
      <c r="D142" s="43" t="s">
        <v>191</v>
      </c>
      <c r="E142" s="91">
        <v>1450</v>
      </c>
      <c r="F142" s="93"/>
      <c r="G142" s="91">
        <f t="shared" si="2"/>
        <v>0</v>
      </c>
      <c r="H142" s="101" t="s">
        <v>257</v>
      </c>
      <c r="I142" s="92" t="s">
        <v>232</v>
      </c>
    </row>
    <row r="143" spans="1:9" ht="409.6" customHeight="1" x14ac:dyDescent="0.25">
      <c r="A143" s="44" t="s">
        <v>206</v>
      </c>
      <c r="B143" s="44"/>
      <c r="C143" s="43" t="s">
        <v>207</v>
      </c>
      <c r="D143" s="43" t="s">
        <v>190</v>
      </c>
      <c r="E143" s="91">
        <v>1050</v>
      </c>
      <c r="F143" s="93"/>
      <c r="G143" s="91">
        <f t="shared" si="2"/>
        <v>0</v>
      </c>
      <c r="H143" s="101" t="s">
        <v>258</v>
      </c>
      <c r="I143" s="92" t="s">
        <v>232</v>
      </c>
    </row>
    <row r="144" spans="1:9" ht="409.6" customHeight="1" x14ac:dyDescent="0.25">
      <c r="A144" s="44" t="s">
        <v>208</v>
      </c>
      <c r="B144" s="44"/>
      <c r="C144" s="43" t="s">
        <v>209</v>
      </c>
      <c r="D144" s="43" t="s">
        <v>191</v>
      </c>
      <c r="E144" s="91">
        <v>1450</v>
      </c>
      <c r="F144" s="93"/>
      <c r="G144" s="91">
        <f t="shared" si="2"/>
        <v>0</v>
      </c>
      <c r="H144" s="101" t="s">
        <v>259</v>
      </c>
      <c r="I144" s="92" t="s">
        <v>232</v>
      </c>
    </row>
    <row r="145" spans="1:9" ht="409.6" customHeight="1" x14ac:dyDescent="0.25">
      <c r="A145" s="44" t="s">
        <v>210</v>
      </c>
      <c r="B145" s="44"/>
      <c r="C145" s="43" t="s">
        <v>211</v>
      </c>
      <c r="D145" s="43" t="s">
        <v>190</v>
      </c>
      <c r="E145" s="91">
        <v>1050</v>
      </c>
      <c r="F145" s="93"/>
      <c r="G145" s="91">
        <f t="shared" si="2"/>
        <v>0</v>
      </c>
      <c r="H145" s="101" t="s">
        <v>260</v>
      </c>
      <c r="I145" s="92" t="s">
        <v>232</v>
      </c>
    </row>
    <row r="146" spans="1:9" ht="409.6" customHeight="1" x14ac:dyDescent="0.25">
      <c r="A146" s="44" t="s">
        <v>212</v>
      </c>
      <c r="B146" s="44"/>
      <c r="C146" s="43" t="s">
        <v>213</v>
      </c>
      <c r="D146" s="43" t="s">
        <v>191</v>
      </c>
      <c r="E146" s="91">
        <v>1450</v>
      </c>
      <c r="F146" s="93"/>
      <c r="G146" s="91">
        <f t="shared" si="2"/>
        <v>0</v>
      </c>
      <c r="H146" s="101" t="s">
        <v>261</v>
      </c>
      <c r="I146" s="92" t="s">
        <v>232</v>
      </c>
    </row>
    <row r="147" spans="1:9" ht="409.6" customHeight="1" x14ac:dyDescent="0.25">
      <c r="A147" s="44" t="s">
        <v>216</v>
      </c>
      <c r="B147" s="44"/>
      <c r="C147" s="43" t="s">
        <v>217</v>
      </c>
      <c r="D147" s="43" t="s">
        <v>191</v>
      </c>
      <c r="E147" s="91">
        <v>1450</v>
      </c>
      <c r="F147" s="93"/>
      <c r="G147" s="91">
        <f t="shared" si="2"/>
        <v>0</v>
      </c>
      <c r="H147" s="101" t="s">
        <v>262</v>
      </c>
      <c r="I147" s="92" t="s">
        <v>232</v>
      </c>
    </row>
    <row r="148" spans="1:9" ht="409.6" customHeight="1" x14ac:dyDescent="0.25">
      <c r="A148" s="44" t="s">
        <v>214</v>
      </c>
      <c r="B148" s="44"/>
      <c r="C148" s="43" t="s">
        <v>215</v>
      </c>
      <c r="D148" s="43" t="s">
        <v>190</v>
      </c>
      <c r="E148" s="91">
        <v>1050</v>
      </c>
      <c r="F148" s="93"/>
      <c r="G148" s="91">
        <f t="shared" si="2"/>
        <v>0</v>
      </c>
      <c r="H148" s="101" t="s">
        <v>263</v>
      </c>
      <c r="I148" s="92" t="s">
        <v>232</v>
      </c>
    </row>
    <row r="149" spans="1:9" ht="33.75" x14ac:dyDescent="0.45">
      <c r="A149" s="27"/>
      <c r="B149" s="28"/>
      <c r="C149" s="29"/>
      <c r="D149" s="29"/>
      <c r="E149" s="30"/>
      <c r="F149" s="86"/>
      <c r="G149" s="31"/>
    </row>
    <row r="150" spans="1:9" ht="70.5" customHeight="1" x14ac:dyDescent="0.45">
      <c r="A150" s="27"/>
      <c r="B150" s="28"/>
      <c r="C150" s="29"/>
      <c r="D150" s="29"/>
      <c r="E150" s="30"/>
      <c r="F150" s="86">
        <f>SUM(F2:F148)</f>
        <v>0</v>
      </c>
      <c r="G150" s="12">
        <f>SUM(G2:G148)</f>
        <v>0</v>
      </c>
    </row>
    <row r="151" spans="1:9" ht="84.75" customHeight="1" x14ac:dyDescent="0.45">
      <c r="A151" s="27"/>
      <c r="B151" s="28"/>
      <c r="C151" s="29"/>
      <c r="D151" s="29"/>
      <c r="E151" s="30"/>
      <c r="F151" s="86"/>
      <c r="G151" s="31"/>
    </row>
    <row r="152" spans="1:9" ht="33.75" x14ac:dyDescent="0.45">
      <c r="A152" s="27"/>
      <c r="B152" s="28"/>
      <c r="C152" s="29"/>
      <c r="D152" s="29"/>
      <c r="E152" s="30"/>
      <c r="F152" s="86"/>
      <c r="G152" s="31"/>
    </row>
    <row r="153" spans="1:9" ht="33.75" x14ac:dyDescent="0.45">
      <c r="A153" s="27"/>
      <c r="B153" s="28"/>
      <c r="C153" s="29"/>
      <c r="D153" s="29"/>
      <c r="E153" s="30"/>
      <c r="F153" s="86"/>
      <c r="G153" s="31"/>
    </row>
    <row r="154" spans="1:9" ht="33.75" x14ac:dyDescent="0.45">
      <c r="A154" s="27"/>
      <c r="B154" s="28"/>
      <c r="C154" s="29"/>
      <c r="D154" s="29"/>
      <c r="E154" s="30"/>
      <c r="F154" s="86"/>
      <c r="G154" s="31"/>
    </row>
    <row r="155" spans="1:9" ht="33.75" x14ac:dyDescent="0.45">
      <c r="A155" s="27"/>
      <c r="B155" s="28"/>
      <c r="C155" s="29"/>
      <c r="D155" s="29"/>
      <c r="E155" s="30"/>
      <c r="F155" s="86"/>
      <c r="G155" s="31"/>
    </row>
    <row r="156" spans="1:9" ht="33.75" x14ac:dyDescent="0.45">
      <c r="A156" s="27"/>
      <c r="B156" s="28"/>
      <c r="C156" s="29"/>
      <c r="D156" s="29"/>
      <c r="E156" s="30"/>
      <c r="F156" s="86"/>
      <c r="G156" s="31"/>
    </row>
    <row r="157" spans="1:9" ht="33.75" x14ac:dyDescent="0.45">
      <c r="A157" s="27"/>
      <c r="B157" s="28"/>
      <c r="C157" s="29"/>
      <c r="D157" s="29"/>
      <c r="E157" s="30"/>
      <c r="F157" s="86"/>
      <c r="G157" s="31"/>
    </row>
    <row r="158" spans="1:9" ht="33.75" x14ac:dyDescent="0.45">
      <c r="A158" s="27"/>
      <c r="B158" s="28"/>
      <c r="C158" s="29"/>
      <c r="D158" s="29"/>
      <c r="E158" s="30"/>
      <c r="F158" s="86"/>
      <c r="G158" s="31"/>
    </row>
    <row r="159" spans="1:9" ht="33.75" x14ac:dyDescent="0.45">
      <c r="A159" s="27"/>
      <c r="B159" s="28"/>
      <c r="C159" s="29"/>
      <c r="D159" s="29"/>
      <c r="E159" s="30"/>
      <c r="F159" s="86"/>
      <c r="G159" s="31"/>
    </row>
    <row r="160" spans="1:9" ht="33.75" x14ac:dyDescent="0.45">
      <c r="A160" s="27"/>
      <c r="B160" s="28"/>
      <c r="C160" s="29"/>
      <c r="D160" s="29"/>
      <c r="E160" s="30"/>
      <c r="F160" s="86"/>
      <c r="G160" s="31"/>
    </row>
    <row r="161" spans="1:7" ht="33.75" x14ac:dyDescent="0.45">
      <c r="A161" s="27"/>
      <c r="B161" s="28"/>
      <c r="C161" s="29"/>
      <c r="D161" s="29"/>
      <c r="E161" s="30"/>
      <c r="F161" s="86"/>
      <c r="G161" s="31"/>
    </row>
    <row r="162" spans="1:7" ht="33.75" x14ac:dyDescent="0.45">
      <c r="A162" s="27"/>
      <c r="B162" s="28"/>
      <c r="C162" s="29"/>
      <c r="D162" s="29"/>
      <c r="E162" s="30"/>
      <c r="F162" s="86"/>
      <c r="G162" s="31"/>
    </row>
    <row r="163" spans="1:7" ht="33.75" x14ac:dyDescent="0.45">
      <c r="A163" s="27"/>
      <c r="B163" s="28"/>
      <c r="C163" s="29"/>
      <c r="D163" s="29"/>
      <c r="E163" s="30"/>
      <c r="F163" s="86"/>
      <c r="G163" s="31"/>
    </row>
    <row r="164" spans="1:7" ht="33.75" x14ac:dyDescent="0.45">
      <c r="A164" s="27"/>
      <c r="B164" s="28"/>
      <c r="C164" s="29"/>
      <c r="D164" s="29"/>
      <c r="E164" s="30"/>
      <c r="F164" s="86"/>
      <c r="G164" s="31"/>
    </row>
    <row r="165" spans="1:7" ht="33.75" x14ac:dyDescent="0.45">
      <c r="A165" s="27"/>
      <c r="B165" s="28"/>
      <c r="C165" s="28"/>
      <c r="D165" s="28"/>
      <c r="E165" s="30"/>
      <c r="F165" s="86"/>
      <c r="G165" s="31"/>
    </row>
    <row r="166" spans="1:7" ht="33.75" x14ac:dyDescent="0.5">
      <c r="A166" s="35"/>
      <c r="B166" s="28"/>
      <c r="C166" s="28"/>
      <c r="D166" s="28"/>
      <c r="E166" s="30"/>
      <c r="F166" s="83"/>
      <c r="G166" s="31"/>
    </row>
    <row r="167" spans="1:7" ht="33.75" x14ac:dyDescent="0.5">
      <c r="A167" s="35"/>
      <c r="B167" s="28"/>
      <c r="C167" s="28"/>
      <c r="D167" s="28"/>
      <c r="E167" s="30"/>
      <c r="F167" s="83"/>
      <c r="G167" s="31"/>
    </row>
    <row r="168" spans="1:7" ht="33.75" x14ac:dyDescent="0.5">
      <c r="A168" s="35"/>
      <c r="B168" s="28"/>
      <c r="C168" s="28"/>
      <c r="D168" s="28"/>
      <c r="E168" s="30"/>
      <c r="F168" s="83"/>
      <c r="G168" s="31"/>
    </row>
    <row r="169" spans="1:7" ht="33.75" x14ac:dyDescent="0.5">
      <c r="A169" s="35"/>
      <c r="B169" s="28"/>
      <c r="C169" s="28"/>
      <c r="D169" s="28"/>
      <c r="E169" s="28"/>
      <c r="F169" s="84"/>
      <c r="G169" s="36"/>
    </row>
    <row r="170" spans="1:7" ht="33.75" x14ac:dyDescent="0.5">
      <c r="A170" s="35"/>
      <c r="B170" s="28"/>
      <c r="C170" s="28"/>
      <c r="D170" s="28"/>
      <c r="E170" s="28"/>
      <c r="F170" s="84"/>
      <c r="G170" s="36"/>
    </row>
    <row r="171" spans="1:7" ht="33.75" x14ac:dyDescent="0.5">
      <c r="A171" s="35"/>
      <c r="B171" s="28"/>
      <c r="C171" s="28"/>
      <c r="D171" s="28"/>
      <c r="E171" s="28"/>
      <c r="F171" s="84"/>
      <c r="G171" s="36"/>
    </row>
    <row r="172" spans="1:7" ht="28.5" x14ac:dyDescent="0.45">
      <c r="A172" s="35"/>
      <c r="B172" s="28"/>
      <c r="C172" s="28"/>
      <c r="D172" s="28"/>
      <c r="E172" s="28"/>
      <c r="F172" s="28"/>
      <c r="G172" s="36"/>
    </row>
    <row r="173" spans="1:7" ht="28.5" x14ac:dyDescent="0.45">
      <c r="A173" s="35"/>
      <c r="B173" s="28"/>
      <c r="C173" s="28"/>
      <c r="D173" s="28"/>
      <c r="E173" s="28"/>
      <c r="F173" s="28"/>
      <c r="G173" s="36"/>
    </row>
    <row r="174" spans="1:7" ht="28.5" x14ac:dyDescent="0.45">
      <c r="A174" s="35"/>
      <c r="B174" s="28"/>
      <c r="C174" s="28"/>
      <c r="D174" s="28"/>
      <c r="E174" s="28"/>
      <c r="F174" s="28"/>
      <c r="G174" s="36"/>
    </row>
    <row r="175" spans="1:7" ht="28.5" x14ac:dyDescent="0.45">
      <c r="A175" s="35"/>
      <c r="B175" s="28"/>
      <c r="C175" s="28"/>
      <c r="D175" s="28"/>
      <c r="E175" s="28"/>
      <c r="F175" s="28"/>
      <c r="G175" s="36"/>
    </row>
    <row r="176" spans="1:7" ht="28.5" x14ac:dyDescent="0.45">
      <c r="A176" s="35"/>
      <c r="B176" s="28"/>
      <c r="C176" s="28"/>
      <c r="D176" s="28"/>
      <c r="E176" s="28"/>
      <c r="F176" s="28"/>
      <c r="G176" s="36"/>
    </row>
    <row r="177" spans="1:7" ht="28.5" x14ac:dyDescent="0.45">
      <c r="A177" s="35"/>
      <c r="B177" s="28"/>
      <c r="C177" s="28"/>
      <c r="D177" s="28"/>
      <c r="E177" s="28"/>
      <c r="F177" s="28"/>
      <c r="G177" s="36"/>
    </row>
    <row r="178" spans="1:7" ht="28.5" x14ac:dyDescent="0.45">
      <c r="A178" s="35"/>
      <c r="B178" s="28"/>
      <c r="C178" s="28"/>
      <c r="D178" s="28"/>
      <c r="E178" s="28"/>
      <c r="F178" s="28"/>
      <c r="G178" s="36"/>
    </row>
    <row r="179" spans="1:7" ht="28.5" x14ac:dyDescent="0.45">
      <c r="A179" s="35"/>
      <c r="B179" s="28"/>
      <c r="C179" s="28"/>
      <c r="D179" s="28"/>
      <c r="E179" s="28"/>
      <c r="F179" s="28"/>
      <c r="G179" s="36"/>
    </row>
    <row r="180" spans="1:7" ht="28.5" x14ac:dyDescent="0.45">
      <c r="A180" s="35"/>
      <c r="B180" s="28"/>
      <c r="C180" s="28"/>
      <c r="D180" s="28"/>
      <c r="E180" s="28"/>
      <c r="F180" s="28"/>
      <c r="G180" s="36"/>
    </row>
    <row r="181" spans="1:7" ht="28.5" x14ac:dyDescent="0.45">
      <c r="A181" s="35"/>
      <c r="B181" s="28"/>
      <c r="C181" s="28"/>
      <c r="D181" s="28"/>
      <c r="E181" s="28"/>
      <c r="F181" s="28"/>
      <c r="G181" s="36"/>
    </row>
    <row r="182" spans="1:7" ht="28.5" x14ac:dyDescent="0.45">
      <c r="A182" s="35"/>
      <c r="B182" s="28"/>
      <c r="C182" s="28"/>
      <c r="D182" s="28"/>
      <c r="E182" s="28"/>
      <c r="F182" s="28"/>
      <c r="G182" s="36"/>
    </row>
    <row r="183" spans="1:7" ht="28.5" x14ac:dyDescent="0.45">
      <c r="A183" s="35"/>
      <c r="B183" s="28"/>
      <c r="C183" s="28"/>
      <c r="D183" s="28"/>
      <c r="E183" s="28"/>
      <c r="F183" s="28"/>
      <c r="G183" s="36"/>
    </row>
    <row r="184" spans="1:7" ht="28.5" x14ac:dyDescent="0.45">
      <c r="A184" s="35"/>
      <c r="B184" s="28"/>
      <c r="C184" s="28"/>
      <c r="D184" s="28"/>
      <c r="E184" s="28"/>
      <c r="F184" s="28"/>
      <c r="G184" s="36"/>
    </row>
    <row r="185" spans="1:7" ht="28.5" x14ac:dyDescent="0.45">
      <c r="A185" s="35"/>
      <c r="B185" s="28"/>
      <c r="C185" s="28"/>
      <c r="D185" s="28"/>
      <c r="E185" s="28"/>
      <c r="F185" s="28"/>
      <c r="G185" s="36"/>
    </row>
    <row r="186" spans="1:7" ht="28.5" x14ac:dyDescent="0.45">
      <c r="A186" s="35"/>
      <c r="B186" s="28"/>
      <c r="C186" s="28"/>
      <c r="D186" s="28"/>
      <c r="E186" s="28"/>
      <c r="F186" s="28"/>
      <c r="G186" s="36"/>
    </row>
    <row r="187" spans="1:7" ht="28.5" x14ac:dyDescent="0.45">
      <c r="A187" s="35"/>
      <c r="B187" s="28"/>
      <c r="C187" s="28"/>
      <c r="D187" s="28"/>
      <c r="E187" s="28"/>
      <c r="F187" s="28"/>
      <c r="G187" s="36"/>
    </row>
    <row r="188" spans="1:7" ht="28.5" x14ac:dyDescent="0.45">
      <c r="A188" s="35"/>
      <c r="B188" s="28"/>
      <c r="C188" s="28"/>
      <c r="D188" s="28"/>
      <c r="E188" s="28"/>
      <c r="F188" s="28"/>
      <c r="G188" s="36"/>
    </row>
    <row r="189" spans="1:7" ht="28.5" x14ac:dyDescent="0.45">
      <c r="A189" s="35"/>
      <c r="B189" s="28"/>
      <c r="C189" s="28"/>
      <c r="D189" s="28"/>
      <c r="E189" s="28"/>
      <c r="F189" s="28"/>
      <c r="G189" s="36"/>
    </row>
    <row r="190" spans="1:7" ht="28.5" x14ac:dyDescent="0.45">
      <c r="A190" s="35"/>
      <c r="B190" s="28"/>
      <c r="C190" s="28"/>
      <c r="D190" s="28"/>
      <c r="E190" s="28"/>
      <c r="F190" s="28"/>
      <c r="G190" s="36"/>
    </row>
    <row r="191" spans="1:7" ht="28.5" x14ac:dyDescent="0.45">
      <c r="A191" s="35"/>
      <c r="B191" s="28"/>
      <c r="C191" s="28"/>
      <c r="D191" s="28"/>
      <c r="E191" s="28"/>
      <c r="F191" s="28"/>
      <c r="G191" s="36"/>
    </row>
    <row r="192" spans="1:7" ht="28.5" x14ac:dyDescent="0.45">
      <c r="A192" s="35"/>
      <c r="B192" s="28"/>
      <c r="C192" s="28"/>
      <c r="D192" s="28"/>
      <c r="E192" s="28"/>
      <c r="F192" s="28"/>
      <c r="G192" s="36"/>
    </row>
    <row r="193" spans="1:7" ht="28.5" x14ac:dyDescent="0.45">
      <c r="A193" s="35"/>
      <c r="B193" s="28"/>
      <c r="C193" s="28"/>
      <c r="D193" s="28"/>
      <c r="E193" s="28"/>
      <c r="F193" s="28"/>
      <c r="G193" s="36"/>
    </row>
    <row r="194" spans="1:7" ht="28.5" x14ac:dyDescent="0.45">
      <c r="A194" s="35"/>
      <c r="B194" s="28"/>
      <c r="C194" s="28"/>
      <c r="D194" s="28"/>
      <c r="E194" s="28"/>
      <c r="F194" s="28"/>
      <c r="G194" s="36"/>
    </row>
    <row r="195" spans="1:7" ht="28.5" x14ac:dyDescent="0.45">
      <c r="A195" s="35"/>
      <c r="B195" s="28"/>
      <c r="C195" s="28"/>
      <c r="D195" s="28"/>
      <c r="E195" s="28"/>
      <c r="F195" s="28"/>
      <c r="G195" s="36"/>
    </row>
    <row r="196" spans="1:7" ht="28.5" x14ac:dyDescent="0.45">
      <c r="A196" s="35"/>
      <c r="B196" s="28"/>
      <c r="C196" s="28"/>
      <c r="D196" s="28"/>
      <c r="E196" s="28"/>
      <c r="F196" s="28"/>
      <c r="G196" s="36"/>
    </row>
    <row r="197" spans="1:7" ht="28.5" x14ac:dyDescent="0.45">
      <c r="A197" s="35"/>
      <c r="B197" s="28"/>
      <c r="C197" s="28"/>
      <c r="D197" s="28"/>
      <c r="E197" s="28"/>
      <c r="F197" s="28"/>
      <c r="G197" s="36"/>
    </row>
    <row r="198" spans="1:7" ht="28.5" x14ac:dyDescent="0.45">
      <c r="A198" s="35"/>
      <c r="B198" s="28"/>
      <c r="C198" s="28"/>
      <c r="D198" s="28"/>
      <c r="E198" s="28"/>
      <c r="F198" s="28"/>
      <c r="G198" s="36"/>
    </row>
    <row r="199" spans="1:7" ht="28.5" x14ac:dyDescent="0.45">
      <c r="A199" s="35"/>
      <c r="B199" s="28"/>
      <c r="C199" s="28"/>
      <c r="D199" s="28"/>
      <c r="E199" s="28"/>
      <c r="F199" s="28"/>
      <c r="G199" s="36"/>
    </row>
    <row r="200" spans="1:7" ht="28.5" x14ac:dyDescent="0.45">
      <c r="A200" s="35"/>
      <c r="B200" s="28"/>
      <c r="C200" s="28"/>
      <c r="D200" s="28"/>
      <c r="E200" s="28"/>
      <c r="F200" s="28"/>
      <c r="G200" s="36"/>
    </row>
    <row r="201" spans="1:7" ht="28.5" x14ac:dyDescent="0.45">
      <c r="A201" s="35"/>
      <c r="B201" s="28"/>
      <c r="C201" s="28"/>
      <c r="D201" s="28"/>
      <c r="E201" s="28"/>
      <c r="F201" s="28"/>
      <c r="G201" s="36"/>
    </row>
    <row r="202" spans="1:7" ht="28.5" x14ac:dyDescent="0.45">
      <c r="A202" s="35"/>
      <c r="B202" s="28"/>
      <c r="C202" s="28"/>
      <c r="D202" s="28"/>
      <c r="E202" s="28"/>
      <c r="F202" s="28"/>
      <c r="G202" s="36"/>
    </row>
    <row r="203" spans="1:7" ht="28.5" x14ac:dyDescent="0.45">
      <c r="A203" s="35"/>
      <c r="B203" s="28"/>
      <c r="C203" s="28"/>
      <c r="D203" s="28"/>
      <c r="E203" s="28"/>
      <c r="F203" s="28"/>
      <c r="G203" s="36"/>
    </row>
    <row r="204" spans="1:7" ht="28.5" x14ac:dyDescent="0.45">
      <c r="A204" s="35"/>
      <c r="B204" s="28"/>
      <c r="C204" s="28"/>
      <c r="D204" s="28"/>
      <c r="E204" s="28"/>
      <c r="F204" s="28"/>
      <c r="G204" s="36"/>
    </row>
    <row r="205" spans="1:7" ht="28.5" x14ac:dyDescent="0.45">
      <c r="A205" s="35"/>
      <c r="B205" s="28"/>
      <c r="C205" s="28"/>
      <c r="D205" s="28"/>
      <c r="E205" s="28"/>
      <c r="F205" s="28"/>
      <c r="G205" s="36"/>
    </row>
    <row r="206" spans="1:7" ht="28.5" x14ac:dyDescent="0.45">
      <c r="A206" s="35"/>
      <c r="B206" s="28"/>
      <c r="C206" s="28"/>
      <c r="D206" s="28"/>
      <c r="E206" s="28"/>
      <c r="F206" s="28"/>
      <c r="G206" s="36"/>
    </row>
    <row r="207" spans="1:7" ht="28.5" x14ac:dyDescent="0.45">
      <c r="A207" s="35"/>
      <c r="B207" s="28"/>
      <c r="C207" s="28"/>
      <c r="D207" s="28"/>
      <c r="E207" s="28"/>
      <c r="F207" s="28"/>
      <c r="G207" s="36"/>
    </row>
    <row r="208" spans="1:7" ht="28.5" x14ac:dyDescent="0.45">
      <c r="A208" s="35"/>
      <c r="B208" s="28"/>
      <c r="C208" s="28"/>
      <c r="D208" s="28"/>
      <c r="E208" s="28"/>
      <c r="F208" s="28"/>
      <c r="G208" s="36"/>
    </row>
    <row r="209" spans="1:7" ht="28.5" x14ac:dyDescent="0.45">
      <c r="A209" s="35"/>
      <c r="B209" s="28"/>
      <c r="C209" s="28"/>
      <c r="D209" s="28"/>
      <c r="E209" s="28"/>
      <c r="F209" s="28"/>
      <c r="G209" s="36"/>
    </row>
    <row r="210" spans="1:7" ht="28.5" x14ac:dyDescent="0.45">
      <c r="A210" s="35"/>
      <c r="B210" s="28"/>
      <c r="C210" s="28"/>
      <c r="D210" s="28"/>
      <c r="E210" s="28"/>
      <c r="F210" s="28"/>
      <c r="G210" s="36"/>
    </row>
    <row r="211" spans="1:7" ht="28.5" x14ac:dyDescent="0.45">
      <c r="A211" s="35"/>
      <c r="B211" s="28"/>
      <c r="C211" s="28"/>
      <c r="D211" s="28"/>
      <c r="E211" s="28"/>
      <c r="F211" s="28"/>
      <c r="G211" s="36"/>
    </row>
    <row r="212" spans="1:7" ht="28.5" x14ac:dyDescent="0.45">
      <c r="A212" s="35"/>
      <c r="B212" s="28"/>
      <c r="C212" s="28"/>
      <c r="D212" s="28"/>
      <c r="E212" s="28"/>
      <c r="F212" s="28"/>
      <c r="G212" s="36"/>
    </row>
    <row r="213" spans="1:7" ht="28.5" x14ac:dyDescent="0.45">
      <c r="A213" s="35"/>
      <c r="B213" s="28"/>
      <c r="C213" s="28"/>
      <c r="D213" s="28"/>
      <c r="E213" s="28"/>
      <c r="F213" s="28"/>
      <c r="G213" s="36"/>
    </row>
    <row r="214" spans="1:7" ht="28.5" x14ac:dyDescent="0.45">
      <c r="A214" s="35"/>
      <c r="B214" s="28"/>
      <c r="C214" s="28"/>
      <c r="D214" s="28"/>
      <c r="E214" s="28"/>
      <c r="F214" s="28"/>
      <c r="G214" s="36"/>
    </row>
    <row r="215" spans="1:7" ht="28.5" x14ac:dyDescent="0.45">
      <c r="A215" s="35"/>
      <c r="B215" s="28"/>
      <c r="C215" s="28"/>
      <c r="D215" s="28"/>
      <c r="E215" s="28"/>
      <c r="F215" s="28"/>
      <c r="G215" s="36"/>
    </row>
    <row r="216" spans="1:7" ht="28.5" x14ac:dyDescent="0.45">
      <c r="A216" s="35"/>
      <c r="B216" s="28"/>
      <c r="C216" s="28"/>
      <c r="D216" s="28"/>
      <c r="E216" s="28"/>
      <c r="F216" s="28"/>
      <c r="G216" s="36"/>
    </row>
    <row r="217" spans="1:7" ht="28.5" x14ac:dyDescent="0.45">
      <c r="A217" s="35"/>
      <c r="B217" s="28"/>
      <c r="C217" s="28"/>
      <c r="D217" s="28"/>
      <c r="E217" s="28"/>
      <c r="F217" s="28"/>
      <c r="G217" s="36"/>
    </row>
    <row r="218" spans="1:7" ht="28.5" x14ac:dyDescent="0.45">
      <c r="A218" s="35"/>
      <c r="B218" s="28"/>
      <c r="C218" s="28"/>
      <c r="D218" s="28"/>
      <c r="E218" s="28"/>
      <c r="F218" s="28"/>
      <c r="G218" s="36"/>
    </row>
    <row r="219" spans="1:7" ht="28.5" x14ac:dyDescent="0.45">
      <c r="A219" s="35"/>
      <c r="B219" s="28"/>
      <c r="C219" s="28"/>
      <c r="D219" s="28"/>
      <c r="E219" s="28"/>
      <c r="F219" s="28"/>
      <c r="G219" s="36"/>
    </row>
    <row r="220" spans="1:7" ht="28.5" x14ac:dyDescent="0.45">
      <c r="A220" s="35"/>
      <c r="B220" s="28"/>
      <c r="C220" s="28"/>
      <c r="D220" s="28"/>
      <c r="E220" s="28"/>
      <c r="F220" s="28"/>
      <c r="G220" s="36"/>
    </row>
    <row r="221" spans="1:7" ht="28.5" x14ac:dyDescent="0.45">
      <c r="A221" s="35"/>
      <c r="B221" s="28"/>
      <c r="C221" s="28"/>
      <c r="D221" s="28"/>
      <c r="E221" s="28"/>
      <c r="F221" s="28"/>
      <c r="G221" s="36"/>
    </row>
    <row r="222" spans="1:7" ht="28.5" x14ac:dyDescent="0.45">
      <c r="A222" s="35"/>
      <c r="B222" s="28"/>
      <c r="C222" s="28"/>
      <c r="D222" s="28"/>
      <c r="E222" s="28"/>
      <c r="F222" s="28"/>
      <c r="G222" s="36"/>
    </row>
    <row r="223" spans="1:7" ht="28.5" x14ac:dyDescent="0.45">
      <c r="A223" s="35"/>
      <c r="B223" s="28"/>
      <c r="C223" s="28"/>
      <c r="D223" s="28"/>
      <c r="E223" s="28"/>
      <c r="F223" s="28"/>
      <c r="G223" s="36"/>
    </row>
    <row r="224" spans="1:7" ht="28.5" x14ac:dyDescent="0.45">
      <c r="A224" s="35"/>
      <c r="B224" s="28"/>
      <c r="C224" s="28"/>
      <c r="D224" s="28"/>
      <c r="E224" s="28"/>
      <c r="F224" s="28"/>
      <c r="G224" s="36"/>
    </row>
    <row r="225" spans="1:7" ht="28.5" x14ac:dyDescent="0.45">
      <c r="A225" s="35"/>
      <c r="B225" s="28"/>
      <c r="C225" s="28"/>
      <c r="D225" s="28"/>
      <c r="E225" s="28"/>
      <c r="F225" s="28"/>
      <c r="G225" s="36"/>
    </row>
    <row r="226" spans="1:7" ht="28.5" x14ac:dyDescent="0.45">
      <c r="A226" s="35"/>
      <c r="B226" s="28"/>
      <c r="C226" s="28"/>
      <c r="D226" s="28"/>
      <c r="E226" s="28"/>
      <c r="F226" s="28"/>
      <c r="G226" s="36"/>
    </row>
    <row r="227" spans="1:7" ht="28.5" x14ac:dyDescent="0.45">
      <c r="A227" s="35"/>
      <c r="B227" s="28"/>
      <c r="C227" s="28"/>
      <c r="D227" s="28"/>
      <c r="E227" s="28"/>
      <c r="F227" s="28"/>
      <c r="G227" s="36"/>
    </row>
    <row r="228" spans="1:7" ht="28.5" x14ac:dyDescent="0.45">
      <c r="A228" s="35"/>
      <c r="B228" s="28"/>
      <c r="C228" s="28"/>
      <c r="D228" s="28"/>
      <c r="E228" s="28"/>
      <c r="F228" s="28"/>
      <c r="G228" s="36"/>
    </row>
    <row r="229" spans="1:7" ht="28.5" x14ac:dyDescent="0.45">
      <c r="A229" s="35"/>
      <c r="B229" s="28"/>
      <c r="C229" s="28"/>
      <c r="D229" s="28"/>
      <c r="E229" s="28"/>
      <c r="F229" s="28"/>
      <c r="G229" s="36"/>
    </row>
    <row r="230" spans="1:7" ht="28.5" x14ac:dyDescent="0.45">
      <c r="A230" s="35"/>
      <c r="B230" s="28"/>
      <c r="C230" s="28"/>
      <c r="D230" s="28"/>
      <c r="E230" s="28"/>
      <c r="F230" s="28"/>
      <c r="G230" s="36"/>
    </row>
    <row r="231" spans="1:7" ht="28.5" x14ac:dyDescent="0.45">
      <c r="A231" s="35"/>
      <c r="B231" s="28"/>
      <c r="C231" s="28"/>
      <c r="D231" s="28"/>
      <c r="E231" s="28"/>
      <c r="F231" s="28"/>
      <c r="G231" s="36"/>
    </row>
    <row r="232" spans="1:7" ht="28.5" x14ac:dyDescent="0.45">
      <c r="A232" s="35"/>
      <c r="B232" s="28"/>
      <c r="C232" s="28"/>
      <c r="D232" s="28"/>
      <c r="E232" s="28"/>
      <c r="F232" s="28"/>
      <c r="G232" s="36"/>
    </row>
    <row r="233" spans="1:7" ht="28.5" x14ac:dyDescent="0.45">
      <c r="A233" s="35"/>
      <c r="B233" s="28"/>
      <c r="C233" s="28"/>
      <c r="D233" s="28"/>
      <c r="E233" s="28"/>
      <c r="F233" s="28"/>
      <c r="G233" s="36"/>
    </row>
    <row r="234" spans="1:7" ht="28.5" x14ac:dyDescent="0.45">
      <c r="A234" s="35"/>
      <c r="B234" s="28"/>
      <c r="C234" s="28"/>
      <c r="D234" s="28"/>
      <c r="E234" s="28"/>
      <c r="F234" s="28"/>
      <c r="G234" s="36"/>
    </row>
    <row r="235" spans="1:7" ht="28.5" x14ac:dyDescent="0.45">
      <c r="A235" s="35"/>
      <c r="B235" s="28"/>
      <c r="C235" s="28"/>
      <c r="D235" s="28"/>
      <c r="E235" s="28"/>
      <c r="F235" s="28"/>
      <c r="G235" s="36"/>
    </row>
    <row r="236" spans="1:7" ht="28.5" x14ac:dyDescent="0.45">
      <c r="A236" s="35"/>
      <c r="B236" s="28"/>
      <c r="C236" s="28"/>
      <c r="D236" s="28"/>
      <c r="E236" s="28"/>
      <c r="F236" s="28"/>
      <c r="G236" s="36"/>
    </row>
    <row r="237" spans="1:7" ht="28.5" x14ac:dyDescent="0.45">
      <c r="A237" s="35"/>
      <c r="B237" s="28"/>
      <c r="C237" s="28"/>
      <c r="D237" s="28"/>
      <c r="E237" s="28"/>
      <c r="F237" s="28"/>
      <c r="G237" s="36"/>
    </row>
    <row r="238" spans="1:7" ht="28.5" x14ac:dyDescent="0.45">
      <c r="A238" s="35"/>
      <c r="B238" s="28"/>
      <c r="C238" s="28"/>
      <c r="D238" s="28"/>
      <c r="E238" s="28"/>
      <c r="F238" s="28"/>
      <c r="G238" s="36"/>
    </row>
    <row r="239" spans="1:7" ht="28.5" x14ac:dyDescent="0.45">
      <c r="A239" s="35"/>
      <c r="B239" s="28"/>
      <c r="C239" s="28"/>
      <c r="D239" s="28"/>
      <c r="E239" s="28"/>
      <c r="F239" s="28"/>
      <c r="G239" s="36"/>
    </row>
    <row r="240" spans="1:7" ht="28.5" x14ac:dyDescent="0.45">
      <c r="A240" s="35"/>
      <c r="B240" s="28"/>
      <c r="C240" s="28"/>
      <c r="D240" s="28"/>
      <c r="E240" s="28"/>
      <c r="F240" s="28"/>
      <c r="G240" s="36"/>
    </row>
    <row r="241" spans="1:7" ht="28.5" x14ac:dyDescent="0.45">
      <c r="A241" s="35"/>
      <c r="B241" s="28"/>
      <c r="C241" s="28"/>
      <c r="D241" s="28"/>
      <c r="E241" s="28"/>
      <c r="F241" s="28"/>
      <c r="G241" s="36"/>
    </row>
    <row r="242" spans="1:7" x14ac:dyDescent="0.25">
      <c r="A242" s="13"/>
      <c r="B242" s="1"/>
      <c r="C242" s="1"/>
      <c r="D242" s="1"/>
      <c r="E242" s="1"/>
      <c r="F242" s="1"/>
      <c r="G242" s="14"/>
    </row>
    <row r="243" spans="1:7" x14ac:dyDescent="0.25">
      <c r="A243" s="13"/>
      <c r="B243" s="1"/>
      <c r="C243" s="1"/>
      <c r="D243" s="1"/>
      <c r="E243" s="1"/>
      <c r="F243" s="1"/>
      <c r="G243" s="14"/>
    </row>
    <row r="244" spans="1:7" x14ac:dyDescent="0.25">
      <c r="A244" s="13"/>
      <c r="B244" s="1"/>
      <c r="C244" s="1"/>
      <c r="D244" s="1"/>
      <c r="E244" s="1"/>
      <c r="F244" s="1"/>
      <c r="G244" s="14"/>
    </row>
    <row r="245" spans="1:7" x14ac:dyDescent="0.25">
      <c r="A245" s="13"/>
      <c r="B245" s="1"/>
      <c r="C245" s="1"/>
      <c r="D245" s="1"/>
      <c r="E245" s="1"/>
      <c r="F245" s="1"/>
      <c r="G245" s="14"/>
    </row>
    <row r="246" spans="1:7" x14ac:dyDescent="0.25">
      <c r="A246" s="13"/>
      <c r="B246" s="1"/>
      <c r="C246" s="1"/>
      <c r="D246" s="1"/>
      <c r="E246" s="1"/>
      <c r="F246" s="1"/>
      <c r="G246" s="14"/>
    </row>
    <row r="247" spans="1:7" x14ac:dyDescent="0.25">
      <c r="A247" s="13"/>
      <c r="B247" s="1"/>
      <c r="C247" s="1"/>
      <c r="D247" s="1"/>
      <c r="E247" s="1"/>
      <c r="F247" s="1"/>
      <c r="G247" s="14"/>
    </row>
    <row r="248" spans="1:7" x14ac:dyDescent="0.25">
      <c r="A248" s="13"/>
      <c r="B248" s="1"/>
      <c r="C248" s="1"/>
      <c r="D248" s="1"/>
      <c r="E248" s="1"/>
      <c r="F248" s="1"/>
      <c r="G248" s="14"/>
    </row>
    <row r="249" spans="1:7" x14ac:dyDescent="0.25">
      <c r="A249" s="13"/>
      <c r="B249" s="1"/>
      <c r="C249" s="1"/>
      <c r="D249" s="1"/>
      <c r="E249" s="1"/>
      <c r="F249" s="1"/>
      <c r="G249" s="14"/>
    </row>
    <row r="250" spans="1:7" x14ac:dyDescent="0.25">
      <c r="A250" s="13"/>
      <c r="B250" s="1"/>
      <c r="C250" s="1"/>
      <c r="D250" s="1"/>
      <c r="E250" s="1"/>
      <c r="F250" s="1"/>
      <c r="G250" s="14"/>
    </row>
    <row r="251" spans="1:7" x14ac:dyDescent="0.25">
      <c r="A251" s="13"/>
      <c r="B251" s="1"/>
      <c r="C251" s="1"/>
      <c r="D251" s="1"/>
      <c r="E251" s="1"/>
      <c r="F251" s="1"/>
      <c r="G251" s="14"/>
    </row>
    <row r="252" spans="1:7" x14ac:dyDescent="0.25">
      <c r="A252" s="13"/>
      <c r="B252" s="1"/>
      <c r="C252" s="1"/>
      <c r="D252" s="1"/>
      <c r="E252" s="1"/>
      <c r="F252" s="1"/>
      <c r="G252" s="14"/>
    </row>
    <row r="253" spans="1:7" x14ac:dyDescent="0.25">
      <c r="A253" s="13"/>
      <c r="B253" s="1"/>
      <c r="C253" s="1"/>
      <c r="D253" s="1"/>
      <c r="E253" s="1"/>
      <c r="F253" s="1"/>
      <c r="G253" s="14"/>
    </row>
    <row r="254" spans="1:7" x14ac:dyDescent="0.25">
      <c r="A254" s="13"/>
      <c r="B254" s="1"/>
      <c r="C254" s="1"/>
      <c r="D254" s="1"/>
      <c r="E254" s="1"/>
      <c r="F254" s="1"/>
      <c r="G254" s="14"/>
    </row>
    <row r="255" spans="1:7" x14ac:dyDescent="0.25">
      <c r="A255" s="13"/>
      <c r="B255" s="1"/>
      <c r="C255" s="1"/>
      <c r="D255" s="1"/>
      <c r="E255" s="1"/>
      <c r="F255" s="1"/>
      <c r="G255" s="14"/>
    </row>
    <row r="256" spans="1:7" x14ac:dyDescent="0.25">
      <c r="A256" s="13"/>
      <c r="B256" s="1"/>
      <c r="C256" s="1"/>
      <c r="D256" s="1"/>
      <c r="E256" s="1"/>
      <c r="F256" s="1"/>
      <c r="G256" s="14"/>
    </row>
    <row r="257" spans="1:7" x14ac:dyDescent="0.25">
      <c r="A257" s="13"/>
      <c r="B257" s="1"/>
      <c r="C257" s="1"/>
      <c r="D257" s="1"/>
      <c r="E257" s="1"/>
      <c r="F257" s="1"/>
      <c r="G257" s="14"/>
    </row>
    <row r="258" spans="1:7" x14ac:dyDescent="0.25">
      <c r="A258" s="13"/>
      <c r="B258" s="1"/>
      <c r="C258" s="1"/>
      <c r="D258" s="1"/>
      <c r="E258" s="1"/>
      <c r="F258" s="1"/>
      <c r="G258" s="14"/>
    </row>
    <row r="259" spans="1:7" x14ac:dyDescent="0.25">
      <c r="A259" s="13"/>
      <c r="B259" s="1"/>
      <c r="C259" s="1"/>
      <c r="D259" s="1"/>
      <c r="E259" s="1"/>
      <c r="F259" s="1"/>
      <c r="G259" s="14"/>
    </row>
    <row r="260" spans="1:7" x14ac:dyDescent="0.25">
      <c r="A260" s="13"/>
      <c r="B260" s="1"/>
      <c r="C260" s="1"/>
      <c r="D260" s="1"/>
      <c r="E260" s="1"/>
      <c r="F260" s="1"/>
      <c r="G260" s="14"/>
    </row>
    <row r="261" spans="1:7" x14ac:dyDescent="0.25">
      <c r="A261" s="13"/>
      <c r="B261" s="1"/>
      <c r="C261" s="1"/>
      <c r="D261" s="1"/>
      <c r="E261" s="1"/>
      <c r="F261" s="1"/>
      <c r="G261" s="14"/>
    </row>
    <row r="262" spans="1:7" x14ac:dyDescent="0.25">
      <c r="A262" s="13"/>
      <c r="B262" s="1"/>
      <c r="C262" s="1"/>
      <c r="D262" s="1"/>
      <c r="E262" s="1"/>
      <c r="F262" s="1"/>
      <c r="G262" s="14"/>
    </row>
    <row r="263" spans="1:7" x14ac:dyDescent="0.25">
      <c r="A263" s="13"/>
      <c r="B263" s="1"/>
      <c r="C263" s="1"/>
      <c r="D263" s="1"/>
      <c r="E263" s="1"/>
      <c r="F263" s="1"/>
      <c r="G263" s="14"/>
    </row>
    <row r="264" spans="1:7" x14ac:dyDescent="0.25">
      <c r="A264" s="13"/>
      <c r="B264" s="1"/>
      <c r="C264" s="1"/>
      <c r="D264" s="1"/>
      <c r="E264" s="1"/>
      <c r="F264" s="1"/>
      <c r="G264" s="14"/>
    </row>
    <row r="265" spans="1:7" x14ac:dyDescent="0.25">
      <c r="A265" s="13"/>
      <c r="B265" s="1"/>
      <c r="C265" s="1"/>
      <c r="D265" s="1"/>
      <c r="E265" s="1"/>
      <c r="F265" s="1"/>
      <c r="G265" s="14"/>
    </row>
    <row r="266" spans="1:7" x14ac:dyDescent="0.25">
      <c r="A266" s="13"/>
      <c r="B266" s="1"/>
      <c r="C266" s="1"/>
      <c r="D266" s="1"/>
      <c r="E266" s="1"/>
      <c r="F266" s="1"/>
      <c r="G266" s="14"/>
    </row>
    <row r="267" spans="1:7" x14ac:dyDescent="0.25">
      <c r="A267" s="13"/>
      <c r="B267" s="1"/>
      <c r="C267" s="1"/>
      <c r="D267" s="1"/>
      <c r="E267" s="1"/>
      <c r="F267" s="1"/>
      <c r="G267" s="14"/>
    </row>
    <row r="268" spans="1:7" x14ac:dyDescent="0.25">
      <c r="A268" s="13"/>
      <c r="B268" s="1"/>
      <c r="C268" s="1"/>
      <c r="D268" s="1"/>
      <c r="E268" s="1"/>
      <c r="F268" s="1"/>
      <c r="G268" s="14"/>
    </row>
    <row r="269" spans="1:7" x14ac:dyDescent="0.25">
      <c r="A269" s="13"/>
      <c r="B269" s="1"/>
      <c r="C269" s="1"/>
      <c r="D269" s="1"/>
      <c r="E269" s="1"/>
      <c r="F269" s="1"/>
      <c r="G269" s="14"/>
    </row>
    <row r="270" spans="1:7" x14ac:dyDescent="0.25">
      <c r="A270" s="13"/>
      <c r="B270" s="1"/>
      <c r="C270" s="1"/>
      <c r="D270" s="1"/>
      <c r="E270" s="1"/>
      <c r="F270" s="1"/>
      <c r="G270" s="14"/>
    </row>
    <row r="271" spans="1:7" x14ac:dyDescent="0.25">
      <c r="A271" s="13"/>
      <c r="B271" s="1"/>
      <c r="C271" s="1"/>
      <c r="D271" s="1"/>
      <c r="E271" s="1"/>
      <c r="F271" s="1"/>
      <c r="G271" s="14"/>
    </row>
    <row r="272" spans="1:7" x14ac:dyDescent="0.25">
      <c r="A272" s="13"/>
      <c r="B272" s="1"/>
      <c r="C272" s="1"/>
      <c r="D272" s="1"/>
      <c r="E272" s="1"/>
      <c r="F272" s="1"/>
      <c r="G272" s="14"/>
    </row>
    <row r="273" spans="1:7" x14ac:dyDescent="0.25">
      <c r="A273" s="13"/>
      <c r="B273" s="1"/>
      <c r="C273" s="1"/>
      <c r="D273" s="1"/>
      <c r="E273" s="1"/>
      <c r="F273" s="1"/>
      <c r="G273" s="14"/>
    </row>
    <row r="274" spans="1:7" x14ac:dyDescent="0.25">
      <c r="A274" s="13"/>
      <c r="B274" s="1"/>
      <c r="C274" s="1"/>
      <c r="D274" s="1"/>
      <c r="E274" s="1"/>
      <c r="F274" s="1"/>
      <c r="G274" s="14"/>
    </row>
    <row r="275" spans="1:7" x14ac:dyDescent="0.25">
      <c r="A275" s="13"/>
      <c r="B275" s="1"/>
      <c r="C275" s="1"/>
      <c r="D275" s="1"/>
      <c r="E275" s="1"/>
      <c r="F275" s="1"/>
      <c r="G275" s="14"/>
    </row>
    <row r="276" spans="1:7" x14ac:dyDescent="0.25">
      <c r="A276" s="13"/>
      <c r="B276" s="1"/>
      <c r="C276" s="1"/>
      <c r="D276" s="1"/>
      <c r="E276" s="1"/>
      <c r="F276" s="1"/>
      <c r="G276" s="14"/>
    </row>
    <row r="277" spans="1:7" x14ac:dyDescent="0.25">
      <c r="A277" s="13"/>
      <c r="B277" s="1"/>
      <c r="C277" s="1"/>
      <c r="D277" s="1"/>
      <c r="E277" s="1"/>
      <c r="F277" s="1"/>
      <c r="G277" s="14"/>
    </row>
    <row r="278" spans="1:7" x14ac:dyDescent="0.25">
      <c r="A278" s="13"/>
      <c r="B278" s="1"/>
      <c r="C278" s="1"/>
      <c r="D278" s="1"/>
      <c r="E278" s="1"/>
      <c r="F278" s="1"/>
      <c r="G278" s="14"/>
    </row>
    <row r="279" spans="1:7" x14ac:dyDescent="0.25">
      <c r="A279" s="13"/>
      <c r="B279" s="1"/>
      <c r="C279" s="1"/>
      <c r="D279" s="1"/>
      <c r="E279" s="1"/>
      <c r="F279" s="1"/>
      <c r="G279" s="14"/>
    </row>
    <row r="280" spans="1:7" x14ac:dyDescent="0.25">
      <c r="A280" s="13"/>
      <c r="B280" s="1"/>
      <c r="C280" s="1"/>
      <c r="D280" s="1"/>
      <c r="E280" s="1"/>
      <c r="F280" s="1"/>
      <c r="G280" s="14"/>
    </row>
    <row r="281" spans="1:7" x14ac:dyDescent="0.25">
      <c r="A281" s="13"/>
      <c r="B281" s="1"/>
      <c r="C281" s="1"/>
      <c r="D281" s="1"/>
      <c r="E281" s="1"/>
      <c r="F281" s="1"/>
      <c r="G281" s="14"/>
    </row>
    <row r="282" spans="1:7" x14ac:dyDescent="0.25">
      <c r="A282" s="13"/>
      <c r="B282" s="1"/>
      <c r="C282" s="1"/>
      <c r="D282" s="1"/>
      <c r="E282" s="1"/>
      <c r="F282" s="1"/>
      <c r="G282" s="14"/>
    </row>
    <row r="283" spans="1:7" x14ac:dyDescent="0.25">
      <c r="A283" s="13"/>
      <c r="B283" s="1"/>
      <c r="C283" s="1"/>
      <c r="D283" s="1"/>
      <c r="E283" s="1"/>
      <c r="F283" s="1"/>
      <c r="G283" s="14"/>
    </row>
    <row r="284" spans="1:7" x14ac:dyDescent="0.25">
      <c r="A284" s="13"/>
      <c r="B284" s="1"/>
      <c r="C284" s="1"/>
      <c r="D284" s="1"/>
      <c r="E284" s="1"/>
      <c r="F284" s="1"/>
      <c r="G284" s="14"/>
    </row>
    <row r="285" spans="1:7" x14ac:dyDescent="0.25">
      <c r="A285" s="13"/>
      <c r="B285" s="1"/>
      <c r="C285" s="1"/>
      <c r="D285" s="1"/>
      <c r="E285" s="1"/>
      <c r="F285" s="1"/>
      <c r="G285" s="14"/>
    </row>
    <row r="286" spans="1:7" x14ac:dyDescent="0.25">
      <c r="A286" s="13"/>
      <c r="B286" s="1"/>
      <c r="C286" s="1"/>
      <c r="D286" s="1"/>
      <c r="E286" s="1"/>
      <c r="F286" s="1"/>
      <c r="G286" s="14"/>
    </row>
    <row r="287" spans="1:7" x14ac:dyDescent="0.25">
      <c r="A287" s="13"/>
      <c r="B287" s="1"/>
      <c r="C287" s="1"/>
      <c r="D287" s="1"/>
      <c r="E287" s="1"/>
      <c r="F287" s="1"/>
      <c r="G287" s="14"/>
    </row>
    <row r="288" spans="1:7" x14ac:dyDescent="0.25">
      <c r="A288" s="13"/>
      <c r="B288" s="1"/>
      <c r="C288" s="1"/>
      <c r="D288" s="1"/>
      <c r="E288" s="1"/>
      <c r="F288" s="1"/>
      <c r="G288" s="14"/>
    </row>
    <row r="289" spans="1:7" x14ac:dyDescent="0.25">
      <c r="A289" s="13"/>
      <c r="B289" s="1"/>
      <c r="C289" s="1"/>
      <c r="D289" s="1"/>
      <c r="E289" s="1"/>
      <c r="F289" s="1"/>
      <c r="G289" s="14"/>
    </row>
    <row r="290" spans="1:7" x14ac:dyDescent="0.25">
      <c r="A290" s="13"/>
      <c r="B290" s="1"/>
      <c r="C290" s="1"/>
      <c r="D290" s="1"/>
      <c r="E290" s="1"/>
      <c r="F290" s="1"/>
      <c r="G290" s="14"/>
    </row>
    <row r="291" spans="1:7" x14ac:dyDescent="0.25">
      <c r="A291" s="13"/>
      <c r="B291" s="1"/>
      <c r="C291" s="1"/>
      <c r="D291" s="1"/>
      <c r="E291" s="1"/>
      <c r="F291" s="1"/>
      <c r="G291" s="14"/>
    </row>
    <row r="292" spans="1:7" x14ac:dyDescent="0.25">
      <c r="A292" s="13"/>
      <c r="B292" s="1"/>
      <c r="C292" s="1"/>
      <c r="D292" s="1"/>
      <c r="E292" s="1"/>
      <c r="F292" s="1"/>
      <c r="G292" s="14"/>
    </row>
    <row r="293" spans="1:7" x14ac:dyDescent="0.25">
      <c r="A293" s="13"/>
      <c r="B293" s="1"/>
      <c r="C293" s="1"/>
      <c r="D293" s="1"/>
      <c r="E293" s="1"/>
      <c r="F293" s="1"/>
      <c r="G293" s="14"/>
    </row>
    <row r="294" spans="1:7" x14ac:dyDescent="0.25">
      <c r="A294" s="13"/>
      <c r="B294" s="1"/>
      <c r="C294" s="1"/>
      <c r="D294" s="1"/>
      <c r="E294" s="1"/>
      <c r="F294" s="1"/>
      <c r="G294" s="14"/>
    </row>
    <row r="295" spans="1:7" x14ac:dyDescent="0.25">
      <c r="A295" s="13"/>
      <c r="B295" s="1"/>
      <c r="C295" s="1"/>
      <c r="D295" s="1"/>
      <c r="E295" s="1"/>
      <c r="F295" s="1"/>
      <c r="G295" s="14"/>
    </row>
    <row r="296" spans="1:7" x14ac:dyDescent="0.25">
      <c r="A296" s="13"/>
      <c r="B296" s="1"/>
      <c r="C296" s="1"/>
      <c r="D296" s="1"/>
      <c r="E296" s="1"/>
      <c r="F296" s="1"/>
      <c r="G296" s="14"/>
    </row>
    <row r="297" spans="1:7" x14ac:dyDescent="0.25">
      <c r="A297" s="13"/>
      <c r="B297" s="1"/>
      <c r="C297" s="1"/>
      <c r="D297" s="1"/>
      <c r="E297" s="1"/>
      <c r="F297" s="1"/>
      <c r="G297" s="14"/>
    </row>
    <row r="298" spans="1:7" x14ac:dyDescent="0.25">
      <c r="A298" s="13"/>
      <c r="B298" s="1"/>
      <c r="C298" s="1"/>
      <c r="D298" s="1"/>
      <c r="E298" s="1"/>
      <c r="F298" s="1"/>
      <c r="G298" s="14"/>
    </row>
    <row r="299" spans="1:7" x14ac:dyDescent="0.25">
      <c r="A299" s="13"/>
      <c r="B299" s="1"/>
      <c r="C299" s="1"/>
      <c r="D299" s="1"/>
      <c r="E299" s="1"/>
      <c r="F299" s="1"/>
      <c r="G299" s="14"/>
    </row>
    <row r="300" spans="1:7" x14ac:dyDescent="0.25">
      <c r="A300" s="13"/>
      <c r="B300" s="1"/>
      <c r="C300" s="1"/>
      <c r="D300" s="1"/>
      <c r="E300" s="1"/>
      <c r="F300" s="1"/>
      <c r="G300" s="14"/>
    </row>
    <row r="301" spans="1:7" x14ac:dyDescent="0.25">
      <c r="A301" s="13"/>
      <c r="B301" s="1"/>
      <c r="C301" s="1"/>
      <c r="D301" s="1"/>
      <c r="E301" s="1"/>
      <c r="F301" s="1"/>
      <c r="G301" s="14"/>
    </row>
    <row r="302" spans="1:7" x14ac:dyDescent="0.25">
      <c r="A302" s="13"/>
      <c r="B302" s="1"/>
      <c r="C302" s="1"/>
      <c r="D302" s="1"/>
      <c r="E302" s="1"/>
      <c r="F302" s="1"/>
      <c r="G302" s="14"/>
    </row>
    <row r="303" spans="1:7" x14ac:dyDescent="0.25">
      <c r="A303" s="13"/>
      <c r="B303" s="1"/>
      <c r="C303" s="1"/>
      <c r="D303" s="1"/>
      <c r="E303" s="1"/>
      <c r="F303" s="1"/>
      <c r="G303" s="14"/>
    </row>
    <row r="304" spans="1:7" x14ac:dyDescent="0.25">
      <c r="A304" s="13"/>
      <c r="B304" s="1"/>
      <c r="C304" s="1"/>
      <c r="D304" s="1"/>
      <c r="E304" s="1"/>
      <c r="F304" s="1"/>
      <c r="G304" s="14"/>
    </row>
    <row r="305" spans="1:7" x14ac:dyDescent="0.25">
      <c r="A305" s="13"/>
      <c r="B305" s="1"/>
      <c r="C305" s="1"/>
      <c r="D305" s="1"/>
      <c r="E305" s="1"/>
      <c r="F305" s="1"/>
      <c r="G305" s="14"/>
    </row>
    <row r="306" spans="1:7" x14ac:dyDescent="0.25">
      <c r="A306" s="13"/>
      <c r="B306" s="1"/>
      <c r="C306" s="1"/>
      <c r="D306" s="1"/>
      <c r="E306" s="1"/>
      <c r="F306" s="1"/>
      <c r="G306" s="14"/>
    </row>
    <row r="307" spans="1:7" x14ac:dyDescent="0.25">
      <c r="A307" s="13"/>
      <c r="B307" s="1"/>
      <c r="C307" s="1"/>
      <c r="D307" s="1"/>
      <c r="E307" s="1"/>
      <c r="F307" s="1"/>
      <c r="G307" s="14"/>
    </row>
    <row r="308" spans="1:7" x14ac:dyDescent="0.25">
      <c r="A308" s="13"/>
      <c r="B308" s="1"/>
      <c r="C308" s="1"/>
      <c r="D308" s="1"/>
      <c r="E308" s="1"/>
      <c r="F308" s="1"/>
      <c r="G308" s="14"/>
    </row>
    <row r="309" spans="1:7" x14ac:dyDescent="0.25">
      <c r="A309" s="13"/>
      <c r="B309" s="1"/>
      <c r="C309" s="1"/>
      <c r="D309" s="1"/>
      <c r="E309" s="1"/>
      <c r="F309" s="1"/>
      <c r="G309" s="14"/>
    </row>
    <row r="310" spans="1:7" x14ac:dyDescent="0.25">
      <c r="A310" s="13"/>
      <c r="B310" s="1"/>
      <c r="C310" s="1"/>
      <c r="D310" s="1"/>
      <c r="E310" s="1"/>
      <c r="F310" s="1"/>
      <c r="G310" s="14"/>
    </row>
    <row r="311" spans="1:7" x14ac:dyDescent="0.25">
      <c r="A311" s="13"/>
      <c r="B311" s="1"/>
      <c r="C311" s="1"/>
      <c r="D311" s="1"/>
      <c r="E311" s="1"/>
      <c r="F311" s="1"/>
      <c r="G311" s="14"/>
    </row>
    <row r="312" spans="1:7" x14ac:dyDescent="0.25">
      <c r="A312" s="15"/>
      <c r="B312" s="16"/>
      <c r="C312" s="16"/>
      <c r="D312" s="16"/>
      <c r="E312" s="16"/>
      <c r="F312" s="16"/>
      <c r="G312" s="17"/>
    </row>
  </sheetData>
  <phoneticPr fontId="1" type="noConversion"/>
  <pageMargins left="0.25" right="0.25" top="0.75" bottom="0.75" header="0.3" footer="0.3"/>
  <pageSetup paperSize="9" scale="20" fitToHeight="0" orientation="portrait" horizontalDpi="203" verticalDpi="203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ASUS</dc:creator>
  <cp:lastModifiedBy>яна</cp:lastModifiedBy>
  <cp:lastPrinted>2022-04-15T05:45:08Z</cp:lastPrinted>
  <dcterms:created xsi:type="dcterms:W3CDTF">2021-08-31T07:20:43Z</dcterms:created>
  <dcterms:modified xsi:type="dcterms:W3CDTF">2024-01-25T10:23:37Z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NXPowerLiteLastOptimized">
    <vt:lpwstr>4419226</vt:lpwstr>
  </property>
  <property fmtid="{D5CDD505-2E9C-101B-9397-08002B2CF9AE}" pid="3" name="NXPowerLiteSettings">
    <vt:lpwstr>C7000400038000</vt:lpwstr>
  </property>
  <property fmtid="{D5CDD505-2E9C-101B-9397-08002B2CF9AE}" pid="4" name="NXPowerLiteVersion">
    <vt:lpwstr>S9.1.4</vt:lpwstr>
  </property>
</Properties>
</file>