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5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71" i="1" l="1"/>
  <c r="H72" i="1"/>
  <c r="H73" i="1"/>
  <c r="H74" i="1"/>
  <c r="H70" i="1"/>
  <c r="H48" i="1"/>
  <c r="H49" i="1"/>
  <c r="H50" i="1"/>
  <c r="H47" i="1"/>
  <c r="H25" i="1"/>
  <c r="H26" i="1"/>
  <c r="H27" i="1"/>
  <c r="H24" i="1"/>
  <c r="H5" i="1"/>
  <c r="H6" i="1"/>
  <c r="H7" i="1"/>
  <c r="H4" i="1"/>
  <c r="I1" i="1" l="1"/>
</calcChain>
</file>

<file path=xl/sharedStrings.xml><?xml version="1.0" encoding="utf-8"?>
<sst xmlns="http://schemas.openxmlformats.org/spreadsheetml/2006/main" count="76" uniqueCount="43">
  <si>
    <t>Артикул</t>
  </si>
  <si>
    <t>ФОТО ТОВАРА</t>
  </si>
  <si>
    <t>Цвет</t>
  </si>
  <si>
    <t>Наименование</t>
  </si>
  <si>
    <t>Синий</t>
  </si>
  <si>
    <t>Особенности модели:</t>
  </si>
  <si>
    <t>Сумма</t>
  </si>
  <si>
    <t>Цена</t>
  </si>
  <si>
    <t>Ваш заказ (кол-во штук)</t>
  </si>
  <si>
    <r>
      <rPr>
        <b/>
        <sz val="20"/>
        <color theme="1"/>
        <rFont val="Calibri"/>
        <family val="2"/>
        <charset val="204"/>
        <scheme val="minor"/>
      </rPr>
      <t>Производитель детской и подростковой одежды</t>
    </r>
    <r>
      <rPr>
        <sz val="18"/>
        <color theme="1"/>
        <rFont val="Calibri"/>
        <family val="2"/>
        <charset val="204"/>
        <scheme val="minor"/>
      </rPr>
      <t xml:space="preserve">
ИП Любковский Константин Юрьевич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г. Краснодар</t>
    </r>
    <r>
      <rPr>
        <sz val="11"/>
        <color theme="1"/>
        <rFont val="Calibri"/>
        <family val="2"/>
        <charset val="204"/>
        <scheme val="minor"/>
      </rPr>
      <t>, ул. Сормовская, 7Л
+79615839369 Константин +79144551155 Ирина
cheshirelife@yandex.ru</t>
    </r>
  </si>
  <si>
    <t>Растущий комбинезон демисезонный</t>
  </si>
  <si>
    <t>2) Температурный режим от +10 до -10</t>
  </si>
  <si>
    <t>3) Система роста +1 размер (распорите потайную строчку на подкладе и комбинезон увеличится на 4-6см в зависимости от размера)</t>
  </si>
  <si>
    <t>4) Светоотражающие элементы (звезды) и кантики</t>
  </si>
  <si>
    <t>9) Лямки позволят скинуть верх комбинезона в помещении</t>
  </si>
  <si>
    <t>10) Теплые карманы с подкладом</t>
  </si>
  <si>
    <t>11) Штрипки в комлпекте</t>
  </si>
  <si>
    <t>6) Подклад по всей длине рукавов и штанин</t>
  </si>
  <si>
    <t>7) Утеплитель холлофайбер 80гр</t>
  </si>
  <si>
    <t>8) Капюшон-труба (утяжки возле подбородка) препятствуют попаданию ветра</t>
  </si>
  <si>
    <t>13) Две ветрозащитных планки - одна у горла, другая по всей длине молнии</t>
  </si>
  <si>
    <t>14) Манжеты на штанинах можно натянуть на сапог</t>
  </si>
  <si>
    <t>Размер</t>
  </si>
  <si>
    <t>Ссылка на доп. фото и обзор:</t>
  </si>
  <si>
    <t>Серый</t>
  </si>
  <si>
    <t>Розовый</t>
  </si>
  <si>
    <t>Штаны демисезонные с флисовым подкладом</t>
  </si>
  <si>
    <t>2) Температурный режим от +10 до -15</t>
  </si>
  <si>
    <t>4) Светоотражающие элементы (полоски спереди на одной ноге и сзади на другой)</t>
  </si>
  <si>
    <t>12) Незасоряемые липучки с особой формой крючка</t>
  </si>
  <si>
    <t>3) Флисовый подклад</t>
  </si>
  <si>
    <t>1) Мембрана TPU 5000/5000  (паропроницаемая, ветро и влагозащитная)</t>
  </si>
  <si>
    <t>1) Мембрана TPU 3000/3000 (паропроницаемая, ветро и влагозащитная)</t>
  </si>
  <si>
    <t>5) Обтачка в нижней части внутри штанины (подклад не вытягивается при надевании и штанину можно подвернуть)</t>
  </si>
  <si>
    <t>6) Шнурок на поясе</t>
  </si>
  <si>
    <t>7) Глубокие карманы (вмещается телефон и не выпадает)</t>
  </si>
  <si>
    <t>8) Капюшон-труба (утяжки возле подбородка препятствуют попаданию ветра)</t>
  </si>
  <si>
    <t>5) Длинноворсовый флисовый подклад "Премиум" (очень мягкий)</t>
  </si>
  <si>
    <t>Сумма заказа</t>
  </si>
  <si>
    <t>https://disk.yandex.ru/d/ObAO9tg8YxcDZA</t>
  </si>
  <si>
    <t>https://disk.yandex.ru/d/E74YtBMZiZEwTw</t>
  </si>
  <si>
    <t>https://disk.yandex.ru/d/eXAV6MU4fumvtw</t>
  </si>
  <si>
    <t>https://disk.yandex.ru/d/qIEGjOAG5D8wEg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</si>
</sst>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/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3" xfId="0" applyFill="1" applyBorder="1" applyAlignment="1"/>
    <xf numFmtId="0" fontId="0" fillId="3" borderId="4" xfId="0" applyFill="1" applyBorder="1" applyAlignment="1"/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0" fillId="0" borderId="6" xfId="0" applyBorder="1"/>
    <xf numFmtId="0" fontId="0" fillId="3" borderId="6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/>
    <xf numFmtId="0" fontId="1" fillId="0" borderId="6" xfId="0" applyFont="1" applyBorder="1" applyAlignment="1">
      <alignment horizontal="left" vertical="center" wrapText="1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7" fillId="3" borderId="2" xfId="1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2723818</xdr:colOff>
      <xdr:row>0</xdr:row>
      <xdr:rowOff>1447629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6200"/>
          <a:ext cx="2657143" cy="1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66675</xdr:rowOff>
    </xdr:from>
    <xdr:to>
      <xdr:col>0</xdr:col>
      <xdr:colOff>1333500</xdr:colOff>
      <xdr:row>12</xdr:row>
      <xdr:rowOff>121241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9275"/>
          <a:ext cx="1333500" cy="1769066"/>
        </a:xfrm>
        <a:prstGeom prst="rect">
          <a:avLst/>
        </a:prstGeom>
      </xdr:spPr>
    </xdr:pic>
    <xdr:clientData/>
  </xdr:twoCellAnchor>
  <xdr:twoCellAnchor editAs="oneCell">
    <xdr:from>
      <xdr:col>0</xdr:col>
      <xdr:colOff>1438276</xdr:colOff>
      <xdr:row>3</xdr:row>
      <xdr:rowOff>47625</xdr:rowOff>
    </xdr:from>
    <xdr:to>
      <xdr:col>0</xdr:col>
      <xdr:colOff>2762250</xdr:colOff>
      <xdr:row>12</xdr:row>
      <xdr:rowOff>98424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6" y="1800225"/>
          <a:ext cx="1323974" cy="1765299"/>
        </a:xfrm>
        <a:prstGeom prst="rect">
          <a:avLst/>
        </a:prstGeom>
      </xdr:spPr>
    </xdr:pic>
    <xdr:clientData/>
  </xdr:twoCellAnchor>
  <xdr:twoCellAnchor editAs="oneCell">
    <xdr:from>
      <xdr:col>0</xdr:col>
      <xdr:colOff>30955</xdr:colOff>
      <xdr:row>12</xdr:row>
      <xdr:rowOff>152399</xdr:rowOff>
    </xdr:from>
    <xdr:to>
      <xdr:col>0</xdr:col>
      <xdr:colOff>1323974</xdr:colOff>
      <xdr:row>21</xdr:row>
      <xdr:rowOff>161924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5" y="3619499"/>
          <a:ext cx="1293019" cy="1724025"/>
        </a:xfrm>
        <a:prstGeom prst="rect">
          <a:avLst/>
        </a:prstGeom>
      </xdr:spPr>
    </xdr:pic>
    <xdr:clientData/>
  </xdr:twoCellAnchor>
  <xdr:twoCellAnchor editAs="oneCell">
    <xdr:from>
      <xdr:col>0</xdr:col>
      <xdr:colOff>1440656</xdr:colOff>
      <xdr:row>12</xdr:row>
      <xdr:rowOff>152399</xdr:rowOff>
    </xdr:from>
    <xdr:to>
      <xdr:col>0</xdr:col>
      <xdr:colOff>2743200</xdr:colOff>
      <xdr:row>21</xdr:row>
      <xdr:rowOff>174624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656" y="3619499"/>
          <a:ext cx="1302544" cy="1736725"/>
        </a:xfrm>
        <a:prstGeom prst="rect">
          <a:avLst/>
        </a:prstGeom>
      </xdr:spPr>
    </xdr:pic>
    <xdr:clientData/>
  </xdr:twoCellAnchor>
  <xdr:twoCellAnchor editAs="oneCell">
    <xdr:from>
      <xdr:col>0</xdr:col>
      <xdr:colOff>1457326</xdr:colOff>
      <xdr:row>23</xdr:row>
      <xdr:rowOff>38099</xdr:rowOff>
    </xdr:from>
    <xdr:to>
      <xdr:col>0</xdr:col>
      <xdr:colOff>2757488</xdr:colOff>
      <xdr:row>32</xdr:row>
      <xdr:rowOff>57148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6" y="5800724"/>
          <a:ext cx="1300162" cy="173354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23</xdr:row>
      <xdr:rowOff>36639</xdr:rowOff>
    </xdr:from>
    <xdr:to>
      <xdr:col>0</xdr:col>
      <xdr:colOff>1400175</xdr:colOff>
      <xdr:row>33</xdr:row>
      <xdr:rowOff>164975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5799264"/>
          <a:ext cx="1362074" cy="2033336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1447801</xdr:colOff>
      <xdr:row>32</xdr:row>
      <xdr:rowOff>133351</xdr:rowOff>
    </xdr:from>
    <xdr:to>
      <xdr:col>0</xdr:col>
      <xdr:colOff>2755901</xdr:colOff>
      <xdr:row>43</xdr:row>
      <xdr:rowOff>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1" y="7610476"/>
          <a:ext cx="1308100" cy="19621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34</xdr:row>
      <xdr:rowOff>28575</xdr:rowOff>
    </xdr:from>
    <xdr:to>
      <xdr:col>0</xdr:col>
      <xdr:colOff>1419226</xdr:colOff>
      <xdr:row>44</xdr:row>
      <xdr:rowOff>180975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7886700"/>
          <a:ext cx="1371600" cy="20574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46</xdr:row>
      <xdr:rowOff>47624</xdr:rowOff>
    </xdr:from>
    <xdr:to>
      <xdr:col>0</xdr:col>
      <xdr:colOff>1409699</xdr:colOff>
      <xdr:row>57</xdr:row>
      <xdr:rowOff>9523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191749"/>
          <a:ext cx="1371599" cy="2057399"/>
        </a:xfrm>
        <a:prstGeom prst="rect">
          <a:avLst/>
        </a:prstGeom>
      </xdr:spPr>
    </xdr:pic>
    <xdr:clientData/>
  </xdr:twoCellAnchor>
  <xdr:twoCellAnchor editAs="oneCell">
    <xdr:from>
      <xdr:col>0</xdr:col>
      <xdr:colOff>1485899</xdr:colOff>
      <xdr:row>46</xdr:row>
      <xdr:rowOff>57149</xdr:rowOff>
    </xdr:from>
    <xdr:to>
      <xdr:col>0</xdr:col>
      <xdr:colOff>2768600</xdr:colOff>
      <xdr:row>56</xdr:row>
      <xdr:rowOff>76200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899" y="10201274"/>
          <a:ext cx="1282701" cy="1924051"/>
        </a:xfrm>
        <a:prstGeom prst="rect">
          <a:avLst/>
        </a:prstGeom>
      </xdr:spPr>
    </xdr:pic>
    <xdr:clientData/>
  </xdr:twoCellAnchor>
  <xdr:twoCellAnchor editAs="oneCell">
    <xdr:from>
      <xdr:col>0</xdr:col>
      <xdr:colOff>1482725</xdr:colOff>
      <xdr:row>56</xdr:row>
      <xdr:rowOff>142875</xdr:rowOff>
    </xdr:from>
    <xdr:to>
      <xdr:col>0</xdr:col>
      <xdr:colOff>2762250</xdr:colOff>
      <xdr:row>66</xdr:row>
      <xdr:rowOff>157163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725" y="12192000"/>
          <a:ext cx="1279525" cy="191928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57</xdr:row>
      <xdr:rowOff>76199</xdr:rowOff>
    </xdr:from>
    <xdr:to>
      <xdr:col>0</xdr:col>
      <xdr:colOff>1397000</xdr:colOff>
      <xdr:row>67</xdr:row>
      <xdr:rowOff>138112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315824"/>
          <a:ext cx="1311275" cy="1966913"/>
        </a:xfrm>
        <a:prstGeom prst="rect">
          <a:avLst/>
        </a:prstGeom>
      </xdr:spPr>
    </xdr:pic>
    <xdr:clientData/>
  </xdr:twoCellAnchor>
  <xdr:twoCellAnchor editAs="oneCell">
    <xdr:from>
      <xdr:col>0</xdr:col>
      <xdr:colOff>54770</xdr:colOff>
      <xdr:row>69</xdr:row>
      <xdr:rowOff>63499</xdr:rowOff>
    </xdr:from>
    <xdr:to>
      <xdr:col>0</xdr:col>
      <xdr:colOff>1400176</xdr:colOff>
      <xdr:row>78</xdr:row>
      <xdr:rowOff>142874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0" y="14589124"/>
          <a:ext cx="1345406" cy="179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1466850</xdr:colOff>
      <xdr:row>69</xdr:row>
      <xdr:rowOff>76200</xdr:rowOff>
    </xdr:from>
    <xdr:to>
      <xdr:col>0</xdr:col>
      <xdr:colOff>2743200</xdr:colOff>
      <xdr:row>78</xdr:row>
      <xdr:rowOff>63500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14601825"/>
          <a:ext cx="1276350" cy="17018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79</xdr:row>
      <xdr:rowOff>19050</xdr:rowOff>
    </xdr:from>
    <xdr:to>
      <xdr:col>0</xdr:col>
      <xdr:colOff>1400175</xdr:colOff>
      <xdr:row>88</xdr:row>
      <xdr:rowOff>95249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6449675"/>
          <a:ext cx="1343024" cy="1790699"/>
        </a:xfrm>
        <a:prstGeom prst="rect">
          <a:avLst/>
        </a:prstGeom>
      </xdr:spPr>
    </xdr:pic>
    <xdr:clientData/>
  </xdr:twoCellAnchor>
  <xdr:twoCellAnchor editAs="oneCell">
    <xdr:from>
      <xdr:col>0</xdr:col>
      <xdr:colOff>1476375</xdr:colOff>
      <xdr:row>78</xdr:row>
      <xdr:rowOff>123825</xdr:rowOff>
    </xdr:from>
    <xdr:to>
      <xdr:col>0</xdr:col>
      <xdr:colOff>2755106</xdr:colOff>
      <xdr:row>87</xdr:row>
      <xdr:rowOff>114300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16363950"/>
          <a:ext cx="1278731" cy="170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sk.yandex.ru/d/eXAV6MU4fumvtw" TargetMode="External"/><Relationship Id="rId2" Type="http://schemas.openxmlformats.org/officeDocument/2006/relationships/hyperlink" Target="https://disk.yandex.ru/d/E74YtBMZiZEwTw" TargetMode="External"/><Relationship Id="rId1" Type="http://schemas.openxmlformats.org/officeDocument/2006/relationships/hyperlink" Target="https://disk.yandex.ru/d/ObAO9tg8YxcDZA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sk.yandex.ru/d/qIEGjOAG5D8w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topLeftCell="A70" zoomScale="90" zoomScaleNormal="90" workbookViewId="0">
      <selection activeCell="F75" sqref="F75:F91"/>
    </sheetView>
  </sheetViews>
  <sheetFormatPr defaultRowHeight="15" x14ac:dyDescent="0.25"/>
  <cols>
    <col min="1" max="1" width="42" customWidth="1"/>
    <col min="2" max="2" width="14.7109375" customWidth="1"/>
    <col min="3" max="3" width="32.85546875" customWidth="1"/>
    <col min="4" max="4" width="8.42578125" customWidth="1"/>
    <col min="5" max="5" width="8.85546875" customWidth="1"/>
    <col min="6" max="6" width="7.42578125" customWidth="1"/>
    <col min="7" max="7" width="23.5703125" customWidth="1"/>
    <col min="8" max="8" width="11.85546875" customWidth="1"/>
    <col min="9" max="9" width="80.5703125" customWidth="1"/>
    <col min="10" max="16384" width="9.140625" style="39"/>
  </cols>
  <sheetData>
    <row r="1" spans="1:10" ht="119.25" customHeight="1" x14ac:dyDescent="0.35">
      <c r="A1" s="3"/>
      <c r="B1" s="25" t="s">
        <v>9</v>
      </c>
      <c r="C1" s="26"/>
      <c r="D1" s="26"/>
      <c r="E1" s="26"/>
      <c r="F1" s="26"/>
      <c r="G1" s="26"/>
      <c r="H1" s="27" t="s">
        <v>38</v>
      </c>
      <c r="I1" s="28">
        <f>H4+H5+H6+H7+H24+H25+H26+H27+H47+H48+H49+H50+H70+H71+H72+H73+H74</f>
        <v>0</v>
      </c>
      <c r="J1" s="38"/>
    </row>
    <row r="2" spans="1:10" ht="15.75" customHeight="1" x14ac:dyDescent="0.25">
      <c r="A2" s="12"/>
      <c r="B2" s="12"/>
      <c r="C2" s="13"/>
      <c r="D2" s="13"/>
      <c r="E2" s="13"/>
      <c r="F2" s="13"/>
      <c r="G2" s="13"/>
      <c r="H2" s="13"/>
      <c r="I2" s="13"/>
      <c r="J2" s="40"/>
    </row>
    <row r="3" spans="1:10" s="41" customFormat="1" ht="18.75" customHeight="1" x14ac:dyDescent="0.25">
      <c r="A3" s="1" t="s">
        <v>1</v>
      </c>
      <c r="B3" s="1" t="s">
        <v>0</v>
      </c>
      <c r="C3" s="1" t="s">
        <v>3</v>
      </c>
      <c r="D3" s="1" t="s">
        <v>2</v>
      </c>
      <c r="E3" s="1" t="s">
        <v>22</v>
      </c>
      <c r="F3" s="1" t="s">
        <v>7</v>
      </c>
      <c r="G3" s="31" t="s">
        <v>8</v>
      </c>
      <c r="H3" s="1" t="s">
        <v>6</v>
      </c>
      <c r="I3" s="34" t="s">
        <v>5</v>
      </c>
    </row>
    <row r="4" spans="1:10" x14ac:dyDescent="0.25">
      <c r="A4" s="2"/>
      <c r="B4" s="7">
        <v>100125</v>
      </c>
      <c r="C4" s="8" t="s">
        <v>10</v>
      </c>
      <c r="D4" s="7" t="s">
        <v>4</v>
      </c>
      <c r="E4" s="3">
        <v>86</v>
      </c>
      <c r="F4" s="3">
        <v>2500</v>
      </c>
      <c r="G4" s="32"/>
      <c r="H4" s="3">
        <f>F4*G4</f>
        <v>0</v>
      </c>
      <c r="I4" s="29" t="s">
        <v>31</v>
      </c>
    </row>
    <row r="5" spans="1:10" x14ac:dyDescent="0.25">
      <c r="A5" s="2"/>
      <c r="B5" s="7">
        <v>100126</v>
      </c>
      <c r="C5" s="9"/>
      <c r="D5" s="17"/>
      <c r="E5" s="3">
        <v>92</v>
      </c>
      <c r="F5" s="3">
        <v>2500</v>
      </c>
      <c r="G5" s="32"/>
      <c r="H5" s="3">
        <f t="shared" ref="H5:H7" si="0">F5*G5</f>
        <v>0</v>
      </c>
      <c r="I5" s="29" t="s">
        <v>11</v>
      </c>
    </row>
    <row r="6" spans="1:10" x14ac:dyDescent="0.25">
      <c r="A6" s="2"/>
      <c r="B6" s="7">
        <v>100127</v>
      </c>
      <c r="C6" s="3" t="s">
        <v>23</v>
      </c>
      <c r="D6" s="17"/>
      <c r="E6" s="3">
        <v>98</v>
      </c>
      <c r="F6" s="3">
        <v>2500</v>
      </c>
      <c r="G6" s="32"/>
      <c r="H6" s="3">
        <f t="shared" si="0"/>
        <v>0</v>
      </c>
      <c r="I6" s="29" t="s">
        <v>12</v>
      </c>
    </row>
    <row r="7" spans="1:10" x14ac:dyDescent="0.25">
      <c r="A7" s="2"/>
      <c r="B7" s="7">
        <v>100128</v>
      </c>
      <c r="C7" s="42" t="s">
        <v>39</v>
      </c>
      <c r="D7" s="17"/>
      <c r="E7" s="3">
        <v>104</v>
      </c>
      <c r="F7" s="3">
        <v>2500</v>
      </c>
      <c r="G7" s="32"/>
      <c r="H7" s="3">
        <f t="shared" si="0"/>
        <v>0</v>
      </c>
      <c r="I7" s="29" t="s">
        <v>13</v>
      </c>
    </row>
    <row r="8" spans="1:10" x14ac:dyDescent="0.25">
      <c r="A8" s="2"/>
      <c r="B8" s="19"/>
      <c r="C8" s="43"/>
      <c r="D8" s="17"/>
      <c r="E8" s="16"/>
      <c r="F8" s="16"/>
      <c r="G8" s="16"/>
      <c r="H8" s="16"/>
      <c r="I8" s="29" t="s">
        <v>37</v>
      </c>
    </row>
    <row r="9" spans="1:10" x14ac:dyDescent="0.25">
      <c r="A9" s="2"/>
      <c r="B9" s="17"/>
      <c r="C9" s="43"/>
      <c r="D9" s="17"/>
      <c r="E9" s="16"/>
      <c r="F9" s="16"/>
      <c r="G9" s="16"/>
      <c r="H9" s="16"/>
      <c r="I9" s="29" t="s">
        <v>17</v>
      </c>
    </row>
    <row r="10" spans="1:10" x14ac:dyDescent="0.25">
      <c r="A10" s="2"/>
      <c r="B10" s="17"/>
      <c r="C10" s="43"/>
      <c r="D10" s="17"/>
      <c r="E10" s="16"/>
      <c r="F10" s="16"/>
      <c r="G10" s="16"/>
      <c r="H10" s="16"/>
      <c r="I10" s="29" t="s">
        <v>18</v>
      </c>
    </row>
    <row r="11" spans="1:10" x14ac:dyDescent="0.25">
      <c r="A11" s="2"/>
      <c r="B11" s="17"/>
      <c r="C11" s="43"/>
      <c r="D11" s="17"/>
      <c r="E11" s="16"/>
      <c r="F11" s="16"/>
      <c r="G11" s="16"/>
      <c r="H11" s="16"/>
      <c r="I11" s="29" t="s">
        <v>19</v>
      </c>
    </row>
    <row r="12" spans="1:10" x14ac:dyDescent="0.25">
      <c r="A12" s="2"/>
      <c r="B12" s="17"/>
      <c r="C12" s="43"/>
      <c r="D12" s="17"/>
      <c r="E12" s="16"/>
      <c r="F12" s="16"/>
      <c r="G12" s="16"/>
      <c r="H12" s="16"/>
      <c r="I12" s="29" t="s">
        <v>14</v>
      </c>
    </row>
    <row r="13" spans="1:10" x14ac:dyDescent="0.25">
      <c r="A13" s="2"/>
      <c r="B13" s="17"/>
      <c r="C13" s="43"/>
      <c r="D13" s="17"/>
      <c r="E13" s="16"/>
      <c r="F13" s="16"/>
      <c r="G13" s="16"/>
      <c r="H13" s="16"/>
      <c r="I13" s="29" t="s">
        <v>15</v>
      </c>
    </row>
    <row r="14" spans="1:10" x14ac:dyDescent="0.25">
      <c r="A14" s="2"/>
      <c r="B14" s="17"/>
      <c r="C14" s="43"/>
      <c r="D14" s="17"/>
      <c r="E14" s="16"/>
      <c r="F14" s="16"/>
      <c r="G14" s="16"/>
      <c r="H14" s="16"/>
      <c r="I14" s="29" t="s">
        <v>16</v>
      </c>
    </row>
    <row r="15" spans="1:10" x14ac:dyDescent="0.25">
      <c r="A15" s="2"/>
      <c r="B15" s="17"/>
      <c r="C15" s="43"/>
      <c r="D15" s="17"/>
      <c r="E15" s="16"/>
      <c r="F15" s="16"/>
      <c r="G15" s="16"/>
      <c r="H15" s="16"/>
      <c r="I15" s="29" t="s">
        <v>29</v>
      </c>
    </row>
    <row r="16" spans="1:10" x14ac:dyDescent="0.25">
      <c r="A16" s="2"/>
      <c r="B16" s="17"/>
      <c r="C16" s="43"/>
      <c r="D16" s="17"/>
      <c r="E16" s="16"/>
      <c r="F16" s="16"/>
      <c r="G16" s="16"/>
      <c r="H16" s="16"/>
      <c r="I16" s="29" t="s">
        <v>20</v>
      </c>
    </row>
    <row r="17" spans="1:9" x14ac:dyDescent="0.25">
      <c r="A17" s="2"/>
      <c r="B17" s="17"/>
      <c r="C17" s="43"/>
      <c r="D17" s="17"/>
      <c r="E17" s="16"/>
      <c r="F17" s="16"/>
      <c r="G17" s="16"/>
      <c r="H17" s="16"/>
      <c r="I17" s="29" t="s">
        <v>21</v>
      </c>
    </row>
    <row r="18" spans="1:9" x14ac:dyDescent="0.25">
      <c r="A18" s="2"/>
      <c r="B18" s="17"/>
      <c r="C18" s="43"/>
      <c r="D18" s="17"/>
      <c r="E18" s="16"/>
      <c r="F18" s="16"/>
      <c r="G18" s="16"/>
      <c r="H18" s="16"/>
      <c r="I18" s="30"/>
    </row>
    <row r="19" spans="1:9" x14ac:dyDescent="0.25">
      <c r="A19" s="2"/>
      <c r="B19" s="17"/>
      <c r="C19" s="43"/>
      <c r="D19" s="17"/>
      <c r="E19" s="16"/>
      <c r="F19" s="16"/>
      <c r="G19" s="16"/>
      <c r="H19" s="16"/>
      <c r="I19" s="30"/>
    </row>
    <row r="20" spans="1:9" x14ac:dyDescent="0.25">
      <c r="A20" s="2"/>
      <c r="B20" s="17"/>
      <c r="C20" s="43"/>
      <c r="D20" s="17"/>
      <c r="E20" s="16"/>
      <c r="F20" s="16"/>
      <c r="G20" s="16"/>
      <c r="H20" s="16"/>
      <c r="I20" s="30"/>
    </row>
    <row r="21" spans="1:9" x14ac:dyDescent="0.25">
      <c r="A21" s="2"/>
      <c r="B21" s="17"/>
      <c r="C21" s="43"/>
      <c r="D21" s="17"/>
      <c r="E21" s="16"/>
      <c r="F21" s="16"/>
      <c r="G21" s="16"/>
      <c r="H21" s="16"/>
      <c r="I21" s="30"/>
    </row>
    <row r="22" spans="1:9" x14ac:dyDescent="0.25">
      <c r="A22" s="2"/>
      <c r="B22" s="18"/>
      <c r="C22" s="44"/>
      <c r="D22" s="18"/>
      <c r="E22" s="16"/>
      <c r="F22" s="16"/>
      <c r="G22" s="16"/>
      <c r="H22" s="16"/>
      <c r="I22" s="30"/>
    </row>
    <row r="23" spans="1:9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9" x14ac:dyDescent="0.25">
      <c r="A24" s="2"/>
      <c r="B24" s="7">
        <v>100129</v>
      </c>
      <c r="C24" s="10" t="s">
        <v>10</v>
      </c>
      <c r="D24" s="7" t="s">
        <v>24</v>
      </c>
      <c r="E24" s="3">
        <v>86</v>
      </c>
      <c r="F24" s="3">
        <v>2500</v>
      </c>
      <c r="G24" s="32"/>
      <c r="H24" s="3">
        <f>F24*G24</f>
        <v>0</v>
      </c>
      <c r="I24" s="29" t="s">
        <v>31</v>
      </c>
    </row>
    <row r="25" spans="1:9" x14ac:dyDescent="0.25">
      <c r="A25" s="2"/>
      <c r="B25" s="7">
        <v>100130</v>
      </c>
      <c r="C25" s="11"/>
      <c r="D25" s="17"/>
      <c r="E25" s="3">
        <v>92</v>
      </c>
      <c r="F25" s="3">
        <v>2500</v>
      </c>
      <c r="G25" s="32"/>
      <c r="H25" s="3">
        <f t="shared" ref="H25:H27" si="1">F25*G25</f>
        <v>0</v>
      </c>
      <c r="I25" s="29" t="s">
        <v>11</v>
      </c>
    </row>
    <row r="26" spans="1:9" x14ac:dyDescent="0.25">
      <c r="A26" s="2"/>
      <c r="B26" s="7">
        <v>100131</v>
      </c>
      <c r="C26" s="3" t="s">
        <v>23</v>
      </c>
      <c r="D26" s="17"/>
      <c r="E26" s="3">
        <v>98</v>
      </c>
      <c r="F26" s="3">
        <v>2500</v>
      </c>
      <c r="G26" s="32"/>
      <c r="H26" s="3">
        <f t="shared" si="1"/>
        <v>0</v>
      </c>
      <c r="I26" s="29" t="s">
        <v>12</v>
      </c>
    </row>
    <row r="27" spans="1:9" x14ac:dyDescent="0.25">
      <c r="A27" s="2"/>
      <c r="B27" s="7">
        <v>100132</v>
      </c>
      <c r="C27" s="42" t="s">
        <v>40</v>
      </c>
      <c r="D27" s="17"/>
      <c r="E27" s="3">
        <v>104</v>
      </c>
      <c r="F27" s="3">
        <v>2500</v>
      </c>
      <c r="G27" s="32"/>
      <c r="H27" s="3">
        <f t="shared" si="1"/>
        <v>0</v>
      </c>
      <c r="I27" s="29" t="s">
        <v>13</v>
      </c>
    </row>
    <row r="28" spans="1:9" x14ac:dyDescent="0.25">
      <c r="A28" s="2"/>
      <c r="B28" s="15"/>
      <c r="C28" s="43"/>
      <c r="D28" s="17"/>
      <c r="E28" s="16"/>
      <c r="F28" s="16"/>
      <c r="G28" s="16"/>
      <c r="H28" s="16"/>
      <c r="I28" s="29" t="s">
        <v>37</v>
      </c>
    </row>
    <row r="29" spans="1:9" x14ac:dyDescent="0.25">
      <c r="A29" s="2"/>
      <c r="B29" s="15"/>
      <c r="C29" s="43"/>
      <c r="D29" s="17"/>
      <c r="E29" s="16"/>
      <c r="F29" s="16"/>
      <c r="G29" s="16"/>
      <c r="H29" s="16"/>
      <c r="I29" s="29" t="s">
        <v>17</v>
      </c>
    </row>
    <row r="30" spans="1:9" x14ac:dyDescent="0.25">
      <c r="A30" s="2"/>
      <c r="B30" s="15"/>
      <c r="C30" s="43"/>
      <c r="D30" s="17"/>
      <c r="E30" s="16"/>
      <c r="F30" s="16"/>
      <c r="G30" s="16"/>
      <c r="H30" s="16"/>
      <c r="I30" s="29" t="s">
        <v>18</v>
      </c>
    </row>
    <row r="31" spans="1:9" x14ac:dyDescent="0.25">
      <c r="A31" s="2"/>
      <c r="B31" s="15"/>
      <c r="C31" s="43"/>
      <c r="D31" s="17"/>
      <c r="E31" s="16"/>
      <c r="F31" s="16"/>
      <c r="G31" s="16"/>
      <c r="H31" s="16"/>
      <c r="I31" s="29" t="s">
        <v>19</v>
      </c>
    </row>
    <row r="32" spans="1:9" x14ac:dyDescent="0.25">
      <c r="A32" s="2"/>
      <c r="B32" s="15"/>
      <c r="C32" s="43"/>
      <c r="D32" s="17"/>
      <c r="E32" s="16"/>
      <c r="F32" s="16"/>
      <c r="G32" s="16"/>
      <c r="H32" s="16"/>
      <c r="I32" s="29" t="s">
        <v>14</v>
      </c>
    </row>
    <row r="33" spans="1:9" x14ac:dyDescent="0.25">
      <c r="A33" s="2"/>
      <c r="B33" s="15"/>
      <c r="C33" s="43"/>
      <c r="D33" s="17"/>
      <c r="E33" s="16"/>
      <c r="F33" s="16"/>
      <c r="G33" s="16"/>
      <c r="H33" s="16"/>
      <c r="I33" s="29" t="s">
        <v>15</v>
      </c>
    </row>
    <row r="34" spans="1:9" x14ac:dyDescent="0.25">
      <c r="A34" s="2"/>
      <c r="B34" s="15"/>
      <c r="C34" s="43"/>
      <c r="D34" s="17"/>
      <c r="E34" s="16"/>
      <c r="F34" s="16"/>
      <c r="G34" s="16"/>
      <c r="H34" s="16"/>
      <c r="I34" s="29" t="s">
        <v>16</v>
      </c>
    </row>
    <row r="35" spans="1:9" x14ac:dyDescent="0.25">
      <c r="A35" s="2"/>
      <c r="B35" s="15"/>
      <c r="C35" s="43"/>
      <c r="D35" s="17"/>
      <c r="E35" s="16"/>
      <c r="F35" s="16"/>
      <c r="G35" s="16"/>
      <c r="H35" s="16"/>
      <c r="I35" s="29" t="s">
        <v>29</v>
      </c>
    </row>
    <row r="36" spans="1:9" x14ac:dyDescent="0.25">
      <c r="A36" s="2"/>
      <c r="B36" s="15"/>
      <c r="C36" s="43"/>
      <c r="D36" s="17"/>
      <c r="E36" s="16"/>
      <c r="F36" s="16"/>
      <c r="G36" s="16"/>
      <c r="H36" s="16"/>
      <c r="I36" s="29" t="s">
        <v>20</v>
      </c>
    </row>
    <row r="37" spans="1:9" x14ac:dyDescent="0.25">
      <c r="A37" s="2"/>
      <c r="B37" s="15"/>
      <c r="C37" s="43"/>
      <c r="D37" s="17"/>
      <c r="E37" s="16"/>
      <c r="F37" s="16"/>
      <c r="G37" s="16"/>
      <c r="H37" s="16"/>
      <c r="I37" s="29" t="s">
        <v>21</v>
      </c>
    </row>
    <row r="38" spans="1:9" x14ac:dyDescent="0.25">
      <c r="A38" s="2"/>
      <c r="B38" s="15"/>
      <c r="C38" s="43"/>
      <c r="D38" s="17"/>
      <c r="E38" s="16"/>
      <c r="F38" s="16"/>
      <c r="G38" s="16"/>
      <c r="H38" s="16"/>
      <c r="I38" s="30"/>
    </row>
    <row r="39" spans="1:9" x14ac:dyDescent="0.25">
      <c r="A39" s="2"/>
      <c r="B39" s="15"/>
      <c r="C39" s="43"/>
      <c r="D39" s="17"/>
      <c r="E39" s="16"/>
      <c r="F39" s="16"/>
      <c r="G39" s="16"/>
      <c r="H39" s="16"/>
      <c r="I39" s="30"/>
    </row>
    <row r="40" spans="1:9" x14ac:dyDescent="0.25">
      <c r="A40" s="2"/>
      <c r="B40" s="15"/>
      <c r="C40" s="43"/>
      <c r="D40" s="17"/>
      <c r="E40" s="16"/>
      <c r="F40" s="16"/>
      <c r="G40" s="16"/>
      <c r="H40" s="16"/>
      <c r="I40" s="30"/>
    </row>
    <row r="41" spans="1:9" x14ac:dyDescent="0.25">
      <c r="A41" s="2"/>
      <c r="B41" s="15"/>
      <c r="C41" s="43"/>
      <c r="D41" s="17"/>
      <c r="E41" s="16"/>
      <c r="F41" s="16"/>
      <c r="G41" s="16"/>
      <c r="H41" s="16"/>
      <c r="I41" s="30"/>
    </row>
    <row r="42" spans="1:9" x14ac:dyDescent="0.25">
      <c r="A42" s="2"/>
      <c r="B42" s="15"/>
      <c r="C42" s="43"/>
      <c r="D42" s="17"/>
      <c r="E42" s="16"/>
      <c r="F42" s="16"/>
      <c r="G42" s="16"/>
      <c r="H42" s="16"/>
      <c r="I42" s="30"/>
    </row>
    <row r="43" spans="1:9" x14ac:dyDescent="0.25">
      <c r="A43" s="2"/>
      <c r="B43" s="15"/>
      <c r="C43" s="43"/>
      <c r="D43" s="17"/>
      <c r="E43" s="16"/>
      <c r="F43" s="16"/>
      <c r="G43" s="16"/>
      <c r="H43" s="16"/>
      <c r="I43" s="30"/>
    </row>
    <row r="44" spans="1:9" x14ac:dyDescent="0.25">
      <c r="A44" s="2"/>
      <c r="B44" s="15"/>
      <c r="C44" s="43"/>
      <c r="D44" s="17"/>
      <c r="E44" s="16"/>
      <c r="F44" s="16"/>
      <c r="G44" s="16"/>
      <c r="H44" s="16"/>
      <c r="I44" s="30"/>
    </row>
    <row r="45" spans="1:9" x14ac:dyDescent="0.25">
      <c r="A45" s="2"/>
      <c r="B45" s="15"/>
      <c r="C45" s="44"/>
      <c r="D45" s="18"/>
      <c r="E45" s="16"/>
      <c r="F45" s="16"/>
      <c r="G45" s="16"/>
      <c r="H45" s="16"/>
      <c r="I45" s="30"/>
    </row>
    <row r="46" spans="1:9" x14ac:dyDescent="0.25">
      <c r="A46" s="12"/>
      <c r="B46" s="12"/>
      <c r="C46" s="12"/>
      <c r="D46" s="12"/>
      <c r="E46" s="12"/>
      <c r="F46" s="12"/>
      <c r="G46" s="12"/>
      <c r="H46" s="12"/>
      <c r="I46" s="12"/>
    </row>
    <row r="47" spans="1:9" x14ac:dyDescent="0.25">
      <c r="A47" s="4"/>
      <c r="B47" s="7">
        <v>100133</v>
      </c>
      <c r="C47" s="10" t="s">
        <v>10</v>
      </c>
      <c r="D47" s="7" t="s">
        <v>25</v>
      </c>
      <c r="E47" s="3">
        <v>86</v>
      </c>
      <c r="F47" s="3">
        <v>2500</v>
      </c>
      <c r="G47" s="32"/>
      <c r="H47" s="3">
        <f>F47*G47</f>
        <v>0</v>
      </c>
      <c r="I47" s="29" t="s">
        <v>31</v>
      </c>
    </row>
    <row r="48" spans="1:9" x14ac:dyDescent="0.25">
      <c r="A48" s="5"/>
      <c r="B48" s="7">
        <v>100134</v>
      </c>
      <c r="C48" s="11"/>
      <c r="D48" s="17"/>
      <c r="E48" s="3">
        <v>92</v>
      </c>
      <c r="F48" s="3">
        <v>2500</v>
      </c>
      <c r="G48" s="32"/>
      <c r="H48" s="3">
        <f t="shared" ref="H48:H50" si="2">F48*G48</f>
        <v>0</v>
      </c>
      <c r="I48" s="29" t="s">
        <v>11</v>
      </c>
    </row>
    <row r="49" spans="1:9" x14ac:dyDescent="0.25">
      <c r="A49" s="5"/>
      <c r="B49" s="7">
        <v>100135</v>
      </c>
      <c r="C49" s="3" t="s">
        <v>23</v>
      </c>
      <c r="D49" s="17"/>
      <c r="E49" s="3">
        <v>98</v>
      </c>
      <c r="F49" s="3">
        <v>2500</v>
      </c>
      <c r="G49" s="32"/>
      <c r="H49" s="3">
        <f t="shared" si="2"/>
        <v>0</v>
      </c>
      <c r="I49" s="29" t="s">
        <v>12</v>
      </c>
    </row>
    <row r="50" spans="1:9" x14ac:dyDescent="0.25">
      <c r="A50" s="5"/>
      <c r="B50" s="7">
        <v>100136</v>
      </c>
      <c r="C50" s="42" t="s">
        <v>41</v>
      </c>
      <c r="D50" s="17"/>
      <c r="E50" s="3">
        <v>104</v>
      </c>
      <c r="F50" s="3">
        <v>2500</v>
      </c>
      <c r="G50" s="32"/>
      <c r="H50" s="3">
        <f t="shared" si="2"/>
        <v>0</v>
      </c>
      <c r="I50" s="29" t="s">
        <v>13</v>
      </c>
    </row>
    <row r="51" spans="1:9" x14ac:dyDescent="0.25">
      <c r="A51" s="5"/>
      <c r="B51" s="15"/>
      <c r="C51" s="43"/>
      <c r="D51" s="17"/>
      <c r="E51" s="16"/>
      <c r="F51" s="16"/>
      <c r="G51" s="16"/>
      <c r="H51" s="16"/>
      <c r="I51" s="29" t="s">
        <v>37</v>
      </c>
    </row>
    <row r="52" spans="1:9" x14ac:dyDescent="0.25">
      <c r="A52" s="5"/>
      <c r="B52" s="15"/>
      <c r="C52" s="43"/>
      <c r="D52" s="17"/>
      <c r="E52" s="16"/>
      <c r="F52" s="16"/>
      <c r="G52" s="16"/>
      <c r="H52" s="16"/>
      <c r="I52" s="29" t="s">
        <v>17</v>
      </c>
    </row>
    <row r="53" spans="1:9" x14ac:dyDescent="0.25">
      <c r="A53" s="5"/>
      <c r="B53" s="15"/>
      <c r="C53" s="43"/>
      <c r="D53" s="17"/>
      <c r="E53" s="16"/>
      <c r="F53" s="16"/>
      <c r="G53" s="16"/>
      <c r="H53" s="16"/>
      <c r="I53" s="29" t="s">
        <v>18</v>
      </c>
    </row>
    <row r="54" spans="1:9" x14ac:dyDescent="0.25">
      <c r="A54" s="5"/>
      <c r="B54" s="15"/>
      <c r="C54" s="43"/>
      <c r="D54" s="17"/>
      <c r="E54" s="16"/>
      <c r="F54" s="16"/>
      <c r="G54" s="16"/>
      <c r="H54" s="16"/>
      <c r="I54" s="29" t="s">
        <v>36</v>
      </c>
    </row>
    <row r="55" spans="1:9" x14ac:dyDescent="0.25">
      <c r="A55" s="5"/>
      <c r="B55" s="15"/>
      <c r="C55" s="43"/>
      <c r="D55" s="17"/>
      <c r="E55" s="16"/>
      <c r="F55" s="16"/>
      <c r="G55" s="16"/>
      <c r="H55" s="16"/>
      <c r="I55" s="29" t="s">
        <v>14</v>
      </c>
    </row>
    <row r="56" spans="1:9" x14ac:dyDescent="0.25">
      <c r="A56" s="5"/>
      <c r="B56" s="15"/>
      <c r="C56" s="43"/>
      <c r="D56" s="17"/>
      <c r="E56" s="16"/>
      <c r="F56" s="16"/>
      <c r="G56" s="16"/>
      <c r="H56" s="16"/>
      <c r="I56" s="29" t="s">
        <v>15</v>
      </c>
    </row>
    <row r="57" spans="1:9" x14ac:dyDescent="0.25">
      <c r="A57" s="5"/>
      <c r="B57" s="15"/>
      <c r="C57" s="43"/>
      <c r="D57" s="17"/>
      <c r="E57" s="16"/>
      <c r="F57" s="16"/>
      <c r="G57" s="16"/>
      <c r="H57" s="16"/>
      <c r="I57" s="29" t="s">
        <v>16</v>
      </c>
    </row>
    <row r="58" spans="1:9" x14ac:dyDescent="0.25">
      <c r="A58" s="5"/>
      <c r="B58" s="15"/>
      <c r="C58" s="43"/>
      <c r="D58" s="17"/>
      <c r="E58" s="16"/>
      <c r="F58" s="16"/>
      <c r="G58" s="16"/>
      <c r="H58" s="16"/>
      <c r="I58" s="29" t="s">
        <v>29</v>
      </c>
    </row>
    <row r="59" spans="1:9" x14ac:dyDescent="0.25">
      <c r="A59" s="5"/>
      <c r="B59" s="15"/>
      <c r="C59" s="43"/>
      <c r="D59" s="17"/>
      <c r="E59" s="16"/>
      <c r="F59" s="16"/>
      <c r="G59" s="16"/>
      <c r="H59" s="16"/>
      <c r="I59" s="29" t="s">
        <v>20</v>
      </c>
    </row>
    <row r="60" spans="1:9" x14ac:dyDescent="0.25">
      <c r="A60" s="5"/>
      <c r="B60" s="15"/>
      <c r="C60" s="43"/>
      <c r="D60" s="17"/>
      <c r="E60" s="16"/>
      <c r="F60" s="16"/>
      <c r="G60" s="16"/>
      <c r="H60" s="16"/>
      <c r="I60" s="29" t="s">
        <v>21</v>
      </c>
    </row>
    <row r="61" spans="1:9" x14ac:dyDescent="0.25">
      <c r="A61" s="5"/>
      <c r="B61" s="15"/>
      <c r="C61" s="43"/>
      <c r="D61" s="17"/>
      <c r="E61" s="16"/>
      <c r="F61" s="16"/>
      <c r="G61" s="16"/>
      <c r="H61" s="16"/>
      <c r="I61" s="30"/>
    </row>
    <row r="62" spans="1:9" x14ac:dyDescent="0.25">
      <c r="A62" s="5"/>
      <c r="B62" s="15"/>
      <c r="C62" s="43"/>
      <c r="D62" s="17"/>
      <c r="E62" s="16"/>
      <c r="F62" s="16"/>
      <c r="G62" s="16"/>
      <c r="H62" s="16"/>
      <c r="I62" s="30"/>
    </row>
    <row r="63" spans="1:9" x14ac:dyDescent="0.25">
      <c r="A63" s="5"/>
      <c r="B63" s="15"/>
      <c r="C63" s="43"/>
      <c r="D63" s="17"/>
      <c r="E63" s="16"/>
      <c r="F63" s="16"/>
      <c r="G63" s="16"/>
      <c r="H63" s="16"/>
      <c r="I63" s="30"/>
    </row>
    <row r="64" spans="1:9" x14ac:dyDescent="0.25">
      <c r="A64" s="5"/>
      <c r="B64" s="15"/>
      <c r="C64" s="43"/>
      <c r="D64" s="17"/>
      <c r="E64" s="16"/>
      <c r="F64" s="16"/>
      <c r="G64" s="16"/>
      <c r="H64" s="16"/>
      <c r="I64" s="30"/>
    </row>
    <row r="65" spans="1:9" x14ac:dyDescent="0.25">
      <c r="A65" s="5"/>
      <c r="B65" s="15"/>
      <c r="C65" s="43"/>
      <c r="D65" s="17"/>
      <c r="E65" s="16"/>
      <c r="F65" s="16"/>
      <c r="G65" s="16"/>
      <c r="H65" s="16"/>
      <c r="I65" s="30"/>
    </row>
    <row r="66" spans="1:9" x14ac:dyDescent="0.25">
      <c r="A66" s="5"/>
      <c r="B66" s="15"/>
      <c r="C66" s="43"/>
      <c r="D66" s="17"/>
      <c r="E66" s="16"/>
      <c r="F66" s="16"/>
      <c r="G66" s="16"/>
      <c r="H66" s="16"/>
      <c r="I66" s="30"/>
    </row>
    <row r="67" spans="1:9" x14ac:dyDescent="0.25">
      <c r="A67" s="5"/>
      <c r="B67" s="15"/>
      <c r="C67" s="43"/>
      <c r="D67" s="17"/>
      <c r="E67" s="16"/>
      <c r="F67" s="16"/>
      <c r="G67" s="16"/>
      <c r="H67" s="16"/>
      <c r="I67" s="30"/>
    </row>
    <row r="68" spans="1:9" x14ac:dyDescent="0.25">
      <c r="A68" s="6"/>
      <c r="B68" s="15"/>
      <c r="C68" s="44"/>
      <c r="D68" s="18"/>
      <c r="E68" s="16"/>
      <c r="F68" s="16"/>
      <c r="G68" s="16"/>
      <c r="H68" s="16"/>
      <c r="I68" s="30"/>
    </row>
    <row r="69" spans="1:9" x14ac:dyDescent="0.25">
      <c r="A69" s="12"/>
      <c r="B69" s="12"/>
      <c r="C69" s="12"/>
      <c r="D69" s="12"/>
      <c r="E69" s="12"/>
      <c r="F69" s="12"/>
      <c r="G69" s="12"/>
      <c r="H69" s="12"/>
      <c r="I69" s="12"/>
    </row>
    <row r="70" spans="1:9" x14ac:dyDescent="0.25">
      <c r="A70" s="2"/>
      <c r="B70" s="7">
        <v>100312</v>
      </c>
      <c r="C70" s="10" t="s">
        <v>26</v>
      </c>
      <c r="D70" s="7" t="s">
        <v>25</v>
      </c>
      <c r="E70" s="3">
        <v>134</v>
      </c>
      <c r="F70" s="3">
        <v>1300</v>
      </c>
      <c r="G70" s="32"/>
      <c r="H70" s="3">
        <f>F70*G70</f>
        <v>0</v>
      </c>
      <c r="I70" s="29" t="s">
        <v>32</v>
      </c>
    </row>
    <row r="71" spans="1:9" x14ac:dyDescent="0.25">
      <c r="A71" s="2"/>
      <c r="B71" s="7">
        <v>100313</v>
      </c>
      <c r="C71" s="11"/>
      <c r="D71" s="15"/>
      <c r="E71" s="3">
        <v>140</v>
      </c>
      <c r="F71" s="3">
        <v>1300</v>
      </c>
      <c r="G71" s="32"/>
      <c r="H71" s="3">
        <f t="shared" ref="H71:H74" si="3">F71*G71</f>
        <v>0</v>
      </c>
      <c r="I71" s="29" t="s">
        <v>27</v>
      </c>
    </row>
    <row r="72" spans="1:9" x14ac:dyDescent="0.25">
      <c r="A72" s="2"/>
      <c r="B72" s="7">
        <v>100314</v>
      </c>
      <c r="C72" s="3" t="s">
        <v>23</v>
      </c>
      <c r="D72" s="15"/>
      <c r="E72" s="3">
        <v>146</v>
      </c>
      <c r="F72" s="3">
        <v>1300</v>
      </c>
      <c r="G72" s="32"/>
      <c r="H72" s="3">
        <f t="shared" si="3"/>
        <v>0</v>
      </c>
      <c r="I72" s="29" t="s">
        <v>30</v>
      </c>
    </row>
    <row r="73" spans="1:9" x14ac:dyDescent="0.25">
      <c r="A73" s="2"/>
      <c r="B73" s="7">
        <v>100315</v>
      </c>
      <c r="C73" s="42" t="s">
        <v>42</v>
      </c>
      <c r="D73" s="15"/>
      <c r="E73" s="3">
        <v>152</v>
      </c>
      <c r="F73" s="3">
        <v>1300</v>
      </c>
      <c r="G73" s="32"/>
      <c r="H73" s="3">
        <f t="shared" si="3"/>
        <v>0</v>
      </c>
      <c r="I73" s="29" t="s">
        <v>28</v>
      </c>
    </row>
    <row r="74" spans="1:9" x14ac:dyDescent="0.25">
      <c r="A74" s="2"/>
      <c r="B74" s="7">
        <v>100316</v>
      </c>
      <c r="C74" s="43"/>
      <c r="D74" s="15"/>
      <c r="E74" s="14">
        <v>158</v>
      </c>
      <c r="F74" s="14">
        <v>1300</v>
      </c>
      <c r="G74" s="33"/>
      <c r="H74" s="3">
        <f t="shared" si="3"/>
        <v>0</v>
      </c>
      <c r="I74" s="29" t="s">
        <v>33</v>
      </c>
    </row>
    <row r="75" spans="1:9" x14ac:dyDescent="0.25">
      <c r="A75" s="2"/>
      <c r="B75" s="15"/>
      <c r="C75" s="43"/>
      <c r="D75" s="15"/>
      <c r="E75" s="16"/>
      <c r="F75" s="16"/>
      <c r="G75" s="23"/>
      <c r="H75" s="23"/>
      <c r="I75" s="29" t="s">
        <v>34</v>
      </c>
    </row>
    <row r="76" spans="1:9" x14ac:dyDescent="0.25">
      <c r="A76" s="2"/>
      <c r="B76" s="15"/>
      <c r="C76" s="43"/>
      <c r="D76" s="15"/>
      <c r="E76" s="16"/>
      <c r="F76" s="16"/>
      <c r="G76" s="23"/>
      <c r="H76" s="23"/>
      <c r="I76" s="29" t="s">
        <v>35</v>
      </c>
    </row>
    <row r="77" spans="1:9" x14ac:dyDescent="0.25">
      <c r="A77" s="2"/>
      <c r="B77" s="15"/>
      <c r="C77" s="43"/>
      <c r="D77" s="15"/>
      <c r="E77" s="16"/>
      <c r="F77" s="16"/>
      <c r="G77" s="23"/>
      <c r="H77" s="23"/>
      <c r="I77" s="35"/>
    </row>
    <row r="78" spans="1:9" x14ac:dyDescent="0.25">
      <c r="A78" s="2"/>
      <c r="B78" s="15"/>
      <c r="C78" s="43"/>
      <c r="D78" s="15"/>
      <c r="E78" s="16"/>
      <c r="F78" s="16"/>
      <c r="G78" s="23"/>
      <c r="H78" s="23"/>
      <c r="I78" s="36"/>
    </row>
    <row r="79" spans="1:9" x14ac:dyDescent="0.25">
      <c r="A79" s="2"/>
      <c r="B79" s="15"/>
      <c r="C79" s="43"/>
      <c r="D79" s="15"/>
      <c r="E79" s="16"/>
      <c r="F79" s="16"/>
      <c r="G79" s="23"/>
      <c r="H79" s="23"/>
      <c r="I79" s="36"/>
    </row>
    <row r="80" spans="1:9" x14ac:dyDescent="0.25">
      <c r="A80" s="2"/>
      <c r="B80" s="15"/>
      <c r="C80" s="43"/>
      <c r="D80" s="15"/>
      <c r="E80" s="16"/>
      <c r="F80" s="16"/>
      <c r="G80" s="23"/>
      <c r="H80" s="23"/>
      <c r="I80" s="36"/>
    </row>
    <row r="81" spans="1:9" x14ac:dyDescent="0.25">
      <c r="A81" s="2"/>
      <c r="B81" s="15"/>
      <c r="C81" s="43"/>
      <c r="D81" s="15"/>
      <c r="E81" s="16"/>
      <c r="F81" s="16"/>
      <c r="G81" s="23"/>
      <c r="H81" s="23"/>
      <c r="I81" s="36"/>
    </row>
    <row r="82" spans="1:9" x14ac:dyDescent="0.25">
      <c r="A82" s="2"/>
      <c r="B82" s="15"/>
      <c r="C82" s="43"/>
      <c r="D82" s="15"/>
      <c r="E82" s="16"/>
      <c r="F82" s="16"/>
      <c r="G82" s="23"/>
      <c r="H82" s="23"/>
      <c r="I82" s="36"/>
    </row>
    <row r="83" spans="1:9" x14ac:dyDescent="0.25">
      <c r="A83" s="2"/>
      <c r="B83" s="15"/>
      <c r="C83" s="43"/>
      <c r="D83" s="15"/>
      <c r="E83" s="16"/>
      <c r="F83" s="16"/>
      <c r="G83" s="23"/>
      <c r="H83" s="23"/>
      <c r="I83" s="36"/>
    </row>
    <row r="84" spans="1:9" x14ac:dyDescent="0.25">
      <c r="A84" s="2"/>
      <c r="B84" s="15"/>
      <c r="C84" s="43"/>
      <c r="D84" s="15"/>
      <c r="E84" s="16"/>
      <c r="F84" s="16"/>
      <c r="G84" s="23"/>
      <c r="H84" s="23"/>
      <c r="I84" s="36"/>
    </row>
    <row r="85" spans="1:9" x14ac:dyDescent="0.25">
      <c r="A85" s="2"/>
      <c r="B85" s="15"/>
      <c r="C85" s="43"/>
      <c r="D85" s="15"/>
      <c r="E85" s="16"/>
      <c r="F85" s="16"/>
      <c r="G85" s="23"/>
      <c r="H85" s="23"/>
      <c r="I85" s="36"/>
    </row>
    <row r="86" spans="1:9" x14ac:dyDescent="0.25">
      <c r="A86" s="2"/>
      <c r="B86" s="15"/>
      <c r="C86" s="43"/>
      <c r="D86" s="15"/>
      <c r="E86" s="16"/>
      <c r="F86" s="16"/>
      <c r="G86" s="23"/>
      <c r="H86" s="23"/>
      <c r="I86" s="36"/>
    </row>
    <row r="87" spans="1:9" x14ac:dyDescent="0.25">
      <c r="A87" s="2"/>
      <c r="B87" s="15"/>
      <c r="C87" s="43"/>
      <c r="D87" s="15"/>
      <c r="E87" s="16"/>
      <c r="F87" s="16"/>
      <c r="G87" s="23"/>
      <c r="H87" s="23"/>
      <c r="I87" s="36"/>
    </row>
    <row r="88" spans="1:9" x14ac:dyDescent="0.25">
      <c r="A88" s="2"/>
      <c r="B88" s="15"/>
      <c r="C88" s="43"/>
      <c r="D88" s="15"/>
      <c r="E88" s="16"/>
      <c r="F88" s="16"/>
      <c r="G88" s="23"/>
      <c r="H88" s="23"/>
      <c r="I88" s="36"/>
    </row>
    <row r="89" spans="1:9" ht="14.25" customHeight="1" x14ac:dyDescent="0.25">
      <c r="A89" s="2"/>
      <c r="B89" s="15"/>
      <c r="C89" s="43"/>
      <c r="D89" s="15"/>
      <c r="E89" s="16"/>
      <c r="F89" s="16"/>
      <c r="G89" s="23"/>
      <c r="H89" s="23"/>
      <c r="I89" s="36"/>
    </row>
    <row r="90" spans="1:9" ht="15" hidden="1" customHeight="1" x14ac:dyDescent="0.25">
      <c r="A90" s="2"/>
      <c r="B90" s="15"/>
      <c r="C90" s="43"/>
      <c r="D90" s="15"/>
      <c r="E90" s="16"/>
      <c r="F90" s="16"/>
      <c r="G90" s="23"/>
      <c r="H90" s="23"/>
      <c r="I90" s="36"/>
    </row>
    <row r="91" spans="1:9" ht="15" hidden="1" customHeight="1" x14ac:dyDescent="0.25">
      <c r="A91" s="2"/>
      <c r="B91" s="15"/>
      <c r="C91" s="44"/>
      <c r="D91" s="15"/>
      <c r="E91" s="16"/>
      <c r="F91" s="16"/>
      <c r="G91" s="24"/>
      <c r="H91" s="24"/>
      <c r="I91" s="37"/>
    </row>
    <row r="92" spans="1:9" x14ac:dyDescent="0.25">
      <c r="A92" s="20"/>
      <c r="B92" s="21"/>
      <c r="C92" s="21"/>
      <c r="D92" s="21"/>
      <c r="E92" s="21"/>
      <c r="F92" s="21"/>
      <c r="G92" s="21"/>
      <c r="H92" s="21"/>
      <c r="I92" s="22"/>
    </row>
  </sheetData>
  <mergeCells count="40">
    <mergeCell ref="A92:I92"/>
    <mergeCell ref="B1:G1"/>
    <mergeCell ref="I77:I91"/>
    <mergeCell ref="A70:A91"/>
    <mergeCell ref="E75:E91"/>
    <mergeCell ref="F75:F91"/>
    <mergeCell ref="B75:B91"/>
    <mergeCell ref="G51:G68"/>
    <mergeCell ref="H51:H68"/>
    <mergeCell ref="I61:I68"/>
    <mergeCell ref="A47:A68"/>
    <mergeCell ref="C70:C71"/>
    <mergeCell ref="D71:D91"/>
    <mergeCell ref="C73:C91"/>
    <mergeCell ref="C47:C48"/>
    <mergeCell ref="D48:D68"/>
    <mergeCell ref="C50:C68"/>
    <mergeCell ref="B51:B68"/>
    <mergeCell ref="E51:E68"/>
    <mergeCell ref="F51:F68"/>
    <mergeCell ref="B28:B45"/>
    <mergeCell ref="C27:C45"/>
    <mergeCell ref="E28:E45"/>
    <mergeCell ref="F28:F45"/>
    <mergeCell ref="G28:G45"/>
    <mergeCell ref="H28:H45"/>
    <mergeCell ref="I38:I45"/>
    <mergeCell ref="D25:D45"/>
    <mergeCell ref="I18:I22"/>
    <mergeCell ref="A4:A22"/>
    <mergeCell ref="B8:B22"/>
    <mergeCell ref="C24:C25"/>
    <mergeCell ref="A24:A45"/>
    <mergeCell ref="D5:D22"/>
    <mergeCell ref="C4:C5"/>
    <mergeCell ref="C7:C22"/>
    <mergeCell ref="E8:E22"/>
    <mergeCell ref="F8:F22"/>
    <mergeCell ref="G8:G22"/>
    <mergeCell ref="H8:H22"/>
  </mergeCells>
  <hyperlinks>
    <hyperlink ref="C7" r:id="rId1"/>
    <hyperlink ref="C27" r:id="rId2"/>
    <hyperlink ref="C50" r:id="rId3"/>
    <hyperlink ref="C73" r:id="rId4"/>
  </hyperlinks>
  <pageMargins left="0.7" right="0.7" top="0.75" bottom="0.75" header="0.3" footer="0.3"/>
  <pageSetup paperSize="256" orientation="portrait" horizontalDpi="203" verticalDpi="203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2024-02-15T20:12:47Z</dcterms:created>
  <dcterms:modified xsi:type="dcterms:W3CDTF">2024-02-15T22:46:07Z</dcterms:modified>
</cp:coreProperties>
</file>