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ukolmykova\Desktop\"/>
    </mc:Choice>
  </mc:AlternateContent>
  <xr:revisionPtr revIDLastSave="0" documentId="8_{25E86A66-C36D-4B77-AA77-6468EC222384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Список позиций" sheetId="1" r:id="rId1"/>
    <sheet name="Инструкция по заполнению" sheetId="2" r:id="rId2"/>
    <sheet name="ComplementaryData" sheetId="3" state="veryHidden" r:id="rId3"/>
  </sheets>
  <definedNames>
    <definedName name="settings">ComplementaryData!$A$1:$O$1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3" i="1" l="1"/>
  <c r="H233" i="1" s="1"/>
  <c r="G232" i="1"/>
  <c r="H232" i="1" s="1"/>
  <c r="G231" i="1"/>
  <c r="H231" i="1" s="1"/>
  <c r="G230" i="1"/>
  <c r="H230" i="1" s="1"/>
  <c r="G229" i="1"/>
  <c r="H229" i="1" s="1"/>
  <c r="G228" i="1"/>
  <c r="H228" i="1" s="1"/>
  <c r="G227" i="1"/>
  <c r="H227" i="1" s="1"/>
  <c r="G226" i="1"/>
  <c r="H226" i="1" s="1"/>
  <c r="G225" i="1"/>
  <c r="H225" i="1" s="1"/>
  <c r="G224" i="1"/>
  <c r="H224" i="1" s="1"/>
  <c r="H223" i="1"/>
  <c r="G223" i="1"/>
  <c r="G222" i="1"/>
  <c r="H222" i="1" s="1"/>
  <c r="G221" i="1"/>
  <c r="H221" i="1" s="1"/>
  <c r="G220" i="1"/>
  <c r="H220" i="1" s="1"/>
  <c r="G219" i="1"/>
  <c r="H219" i="1" s="1"/>
  <c r="G218" i="1"/>
  <c r="H218" i="1" s="1"/>
  <c r="G217" i="1"/>
  <c r="H217" i="1" s="1"/>
  <c r="G216" i="1"/>
  <c r="H216" i="1" s="1"/>
  <c r="G215" i="1"/>
  <c r="H215" i="1" s="1"/>
  <c r="G214" i="1"/>
  <c r="H214" i="1" s="1"/>
  <c r="G213" i="1"/>
  <c r="H213" i="1" s="1"/>
  <c r="G212" i="1"/>
  <c r="H212" i="1" s="1"/>
  <c r="G211" i="1"/>
  <c r="H211" i="1" s="1"/>
  <c r="G210" i="1"/>
  <c r="H210" i="1" s="1"/>
  <c r="G209" i="1"/>
  <c r="H209" i="1" s="1"/>
  <c r="G208" i="1"/>
  <c r="H208" i="1" s="1"/>
  <c r="G207" i="1"/>
  <c r="H207" i="1" s="1"/>
  <c r="G206" i="1"/>
  <c r="H206" i="1" s="1"/>
  <c r="G205" i="1"/>
  <c r="H205" i="1" s="1"/>
  <c r="G204" i="1"/>
  <c r="H204" i="1" s="1"/>
  <c r="G203" i="1"/>
  <c r="H203" i="1" s="1"/>
  <c r="G202" i="1"/>
  <c r="H202" i="1" s="1"/>
  <c r="G201" i="1"/>
  <c r="H201" i="1" s="1"/>
  <c r="G200" i="1"/>
  <c r="H200" i="1" s="1"/>
  <c r="G199" i="1"/>
  <c r="H199" i="1" s="1"/>
  <c r="G198" i="1"/>
  <c r="H198" i="1" s="1"/>
  <c r="G197" i="1"/>
  <c r="H197" i="1" s="1"/>
  <c r="G196" i="1"/>
  <c r="H196" i="1" s="1"/>
  <c r="G195" i="1"/>
  <c r="H195" i="1" s="1"/>
  <c r="G194" i="1"/>
  <c r="H194" i="1" s="1"/>
  <c r="G193" i="1"/>
  <c r="H193" i="1" s="1"/>
  <c r="G192" i="1"/>
  <c r="H192" i="1" s="1"/>
  <c r="G191" i="1"/>
  <c r="H191" i="1" s="1"/>
  <c r="G190" i="1"/>
  <c r="H190" i="1" s="1"/>
  <c r="G189" i="1"/>
  <c r="H189" i="1" s="1"/>
  <c r="G188" i="1"/>
  <c r="H188" i="1" s="1"/>
  <c r="G187" i="1"/>
  <c r="H187" i="1" s="1"/>
  <c r="G186" i="1"/>
  <c r="H186" i="1" s="1"/>
  <c r="G185" i="1"/>
  <c r="H185" i="1" s="1"/>
  <c r="G184" i="1"/>
  <c r="H184" i="1" s="1"/>
  <c r="H183" i="1"/>
  <c r="G183" i="1"/>
  <c r="G182" i="1"/>
  <c r="H182" i="1" s="1"/>
  <c r="G181" i="1"/>
  <c r="H181" i="1" s="1"/>
  <c r="G180" i="1"/>
  <c r="H180" i="1" s="1"/>
  <c r="G179" i="1"/>
  <c r="H179" i="1" s="1"/>
  <c r="G178" i="1"/>
  <c r="H178" i="1" s="1"/>
  <c r="G177" i="1"/>
  <c r="H177" i="1" s="1"/>
  <c r="G176" i="1"/>
  <c r="H176" i="1" s="1"/>
  <c r="G175" i="1"/>
  <c r="H175" i="1" s="1"/>
  <c r="G174" i="1"/>
  <c r="H174" i="1" s="1"/>
  <c r="G173" i="1"/>
  <c r="H173" i="1" s="1"/>
  <c r="G172" i="1"/>
  <c r="H172" i="1" s="1"/>
  <c r="G171" i="1"/>
  <c r="H171" i="1" s="1"/>
  <c r="G170" i="1"/>
  <c r="H170" i="1" s="1"/>
  <c r="G169" i="1"/>
  <c r="H169" i="1" s="1"/>
  <c r="G168" i="1"/>
  <c r="H168" i="1" s="1"/>
  <c r="G167" i="1"/>
  <c r="H167" i="1" s="1"/>
  <c r="G166" i="1"/>
  <c r="H166" i="1" s="1"/>
  <c r="G165" i="1"/>
  <c r="H165" i="1" s="1"/>
  <c r="G164" i="1"/>
  <c r="H164" i="1" s="1"/>
  <c r="G163" i="1"/>
  <c r="H163" i="1" s="1"/>
  <c r="G162" i="1"/>
  <c r="H162" i="1" s="1"/>
  <c r="G161" i="1"/>
  <c r="H161" i="1" s="1"/>
  <c r="G160" i="1"/>
  <c r="H160" i="1" s="1"/>
  <c r="G159" i="1"/>
  <c r="H159" i="1" s="1"/>
  <c r="G158" i="1"/>
  <c r="H158" i="1" s="1"/>
  <c r="G157" i="1"/>
  <c r="H157" i="1" s="1"/>
  <c r="G156" i="1"/>
  <c r="H156" i="1" s="1"/>
  <c r="G155" i="1"/>
  <c r="H155" i="1" s="1"/>
  <c r="G154" i="1"/>
  <c r="H154" i="1" s="1"/>
  <c r="G153" i="1"/>
  <c r="H153" i="1" s="1"/>
  <c r="H152" i="1"/>
  <c r="G152" i="1"/>
  <c r="G151" i="1"/>
  <c r="H151" i="1" s="1"/>
  <c r="G150" i="1"/>
  <c r="H150" i="1" s="1"/>
  <c r="G149" i="1"/>
  <c r="H149" i="1" s="1"/>
  <c r="G148" i="1"/>
  <c r="H148" i="1" s="1"/>
  <c r="G147" i="1"/>
  <c r="H147" i="1" s="1"/>
  <c r="G146" i="1"/>
  <c r="H146" i="1" s="1"/>
  <c r="G145" i="1"/>
  <c r="H145" i="1" s="1"/>
  <c r="G144" i="1"/>
  <c r="H144" i="1" s="1"/>
  <c r="G143" i="1"/>
  <c r="H143" i="1" s="1"/>
  <c r="G142" i="1"/>
  <c r="H142" i="1" s="1"/>
  <c r="G141" i="1"/>
  <c r="H141" i="1" s="1"/>
  <c r="G140" i="1"/>
  <c r="H140" i="1" s="1"/>
  <c r="G139" i="1"/>
  <c r="H139" i="1" s="1"/>
  <c r="G138" i="1"/>
  <c r="H138" i="1" s="1"/>
  <c r="G137" i="1"/>
  <c r="H137" i="1" s="1"/>
  <c r="H136" i="1"/>
  <c r="G136" i="1"/>
  <c r="G135" i="1"/>
  <c r="H135" i="1" s="1"/>
  <c r="G134" i="1"/>
  <c r="H134" i="1" s="1"/>
  <c r="G133" i="1"/>
  <c r="H133" i="1" s="1"/>
  <c r="G132" i="1"/>
  <c r="H132" i="1" s="1"/>
  <c r="G131" i="1"/>
  <c r="H131" i="1" s="1"/>
  <c r="G130" i="1"/>
  <c r="H130" i="1" s="1"/>
  <c r="G129" i="1"/>
  <c r="H129" i="1" s="1"/>
  <c r="G128" i="1"/>
  <c r="H128" i="1" s="1"/>
  <c r="G127" i="1"/>
  <c r="H127" i="1" s="1"/>
  <c r="G126" i="1"/>
  <c r="H126" i="1" s="1"/>
  <c r="G125" i="1"/>
  <c r="H125" i="1" s="1"/>
  <c r="G124" i="1"/>
  <c r="H124" i="1" s="1"/>
  <c r="G123" i="1"/>
  <c r="H123" i="1" s="1"/>
  <c r="G122" i="1"/>
  <c r="H122" i="1" s="1"/>
  <c r="G121" i="1"/>
  <c r="H121" i="1" s="1"/>
  <c r="G120" i="1"/>
  <c r="H120" i="1" s="1"/>
  <c r="G119" i="1"/>
  <c r="H119" i="1" s="1"/>
  <c r="G118" i="1"/>
  <c r="H118" i="1" s="1"/>
  <c r="G117" i="1"/>
  <c r="H117" i="1" s="1"/>
  <c r="G116" i="1"/>
  <c r="H116" i="1" s="1"/>
  <c r="G115" i="1"/>
  <c r="H115" i="1" s="1"/>
  <c r="G114" i="1"/>
  <c r="H114" i="1" s="1"/>
  <c r="G113" i="1"/>
  <c r="H113" i="1" s="1"/>
  <c r="H112" i="1"/>
  <c r="G112" i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H96" i="1"/>
  <c r="G96" i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H80" i="1"/>
  <c r="G80" i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  <c r="G3" i="1"/>
  <c r="H3" i="1" s="1"/>
  <c r="G2" i="1"/>
  <c r="H2" i="1" s="1"/>
</calcChain>
</file>

<file path=xl/sharedStrings.xml><?xml version="1.0" encoding="utf-8"?>
<sst xmlns="http://schemas.openxmlformats.org/spreadsheetml/2006/main" count="484" uniqueCount="252">
  <si>
    <t>№ позиции</t>
  </si>
  <si>
    <t>Наименование позиции</t>
  </si>
  <si>
    <t>Кол-во</t>
  </si>
  <si>
    <t>Единицы</t>
  </si>
  <si>
    <t>Цена за единицу (с НДС), RUB</t>
  </si>
  <si>
    <t>% НДС. Не заполняйте поле, если НДС не облагается</t>
  </si>
  <si>
    <t>Сумма по позиции, с НДС, RUB</t>
  </si>
  <si>
    <t>Сумма по позиции, без НДС, RUB</t>
  </si>
  <si>
    <t>Инструкция по заполнению</t>
  </si>
  <si>
    <t>1. Не удаляйте столбцы из шаблона и не меняйте их местами;</t>
  </si>
  <si>
    <t>2. Наименование лота можно указать только по 1ой позиции, на остальные оно распространится автоматически;</t>
  </si>
  <si>
    <t>3. Чтобы удалить позицию выделите строку, далее правой клавишей мыши "Удалить". Не используйте функцию "Очистить содержимое";</t>
  </si>
  <si>
    <t>data_width</t>
  </si>
  <si>
    <t>data_height</t>
  </si>
  <si>
    <t>first_data_row_num</t>
  </si>
  <si>
    <t>generate_control_data</t>
  </si>
  <si>
    <t>positions_fields_count</t>
  </si>
  <si>
    <t>header_height</t>
  </si>
  <si>
    <t>footer_height</t>
  </si>
  <si>
    <t>Подшипник 1000836Л</t>
  </si>
  <si>
    <t>Подшипник 100903 2RS</t>
  </si>
  <si>
    <t>Подшипник 1000907</t>
  </si>
  <si>
    <t>Подшипник 1000909</t>
  </si>
  <si>
    <t>Подшипник 1000912</t>
  </si>
  <si>
    <t>Подшипник 1000916</t>
  </si>
  <si>
    <t>Подшипник 1000932Л</t>
  </si>
  <si>
    <t>Подшипник 1000940Л</t>
  </si>
  <si>
    <t>Подшипник 1000948Л</t>
  </si>
  <si>
    <t>Подшипник 101</t>
  </si>
  <si>
    <t>Подшипник 102210</t>
  </si>
  <si>
    <t>Подшипник 102212</t>
  </si>
  <si>
    <t>Подшипник 1032920</t>
  </si>
  <si>
    <t>Подшипник 104</t>
  </si>
  <si>
    <t>Подшипник 105</t>
  </si>
  <si>
    <t>Подшипник 106</t>
  </si>
  <si>
    <t>Подшипник 107</t>
  </si>
  <si>
    <t>Подшипник 108</t>
  </si>
  <si>
    <t>Подшипник 108905</t>
  </si>
  <si>
    <t>Подшипник 111</t>
  </si>
  <si>
    <t>Подшипник 112</t>
  </si>
  <si>
    <t>Подшипник 114</t>
  </si>
  <si>
    <t>Подшипник 116</t>
  </si>
  <si>
    <t>Подшипник 117</t>
  </si>
  <si>
    <t>Подшипник 120</t>
  </si>
  <si>
    <t>Подшипник 1204</t>
  </si>
  <si>
    <t>Подшипник 1207</t>
  </si>
  <si>
    <t>Подшипник 1208</t>
  </si>
  <si>
    <t>Подшипник 1216</t>
  </si>
  <si>
    <t>Подшипник 1218</t>
  </si>
  <si>
    <t>Подшипник 122</t>
  </si>
  <si>
    <t>Подшипник 12208</t>
  </si>
  <si>
    <t>Подшипник 12315</t>
  </si>
  <si>
    <t>Подшипник 12507</t>
  </si>
  <si>
    <t>Подшипник 126</t>
  </si>
  <si>
    <t>Подшипник 128</t>
  </si>
  <si>
    <t>Подшипник 129710</t>
  </si>
  <si>
    <t>Подшипник 130</t>
  </si>
  <si>
    <t>Подшипник 1307</t>
  </si>
  <si>
    <t>Подшипник 1308</t>
  </si>
  <si>
    <t>Подшипник 1310</t>
  </si>
  <si>
    <t>Подшипник 1313</t>
  </si>
  <si>
    <t>Подшипник 134</t>
  </si>
  <si>
    <t>Подшипник 160308</t>
  </si>
  <si>
    <t>Подшипник 1613</t>
  </si>
  <si>
    <t>Подшипник 1687/770</t>
  </si>
  <si>
    <t>Подшипник 1688/770</t>
  </si>
  <si>
    <t>Подшипник 170412Л</t>
  </si>
  <si>
    <t>Подшипник 176212Л</t>
  </si>
  <si>
    <t>Подшипник 180100</t>
  </si>
  <si>
    <t>Подшипник 180101</t>
  </si>
  <si>
    <t>Подшипник 180104</t>
  </si>
  <si>
    <t>Подшипник 180105</t>
  </si>
  <si>
    <t>Подшипник 180106</t>
  </si>
  <si>
    <t>Подшипник 180112</t>
  </si>
  <si>
    <t>Подшипник 180118</t>
  </si>
  <si>
    <t>Подшипник 180200</t>
  </si>
  <si>
    <t>Подшипник 180201</t>
  </si>
  <si>
    <t>Подшипник 180207</t>
  </si>
  <si>
    <t>Подшипник 180212</t>
  </si>
  <si>
    <t>Подшипник 180213</t>
  </si>
  <si>
    <t>Подшипник 180218</t>
  </si>
  <si>
    <t>Подшипник 180220</t>
  </si>
  <si>
    <t>Подшипник 180301</t>
  </si>
  <si>
    <t>Подшипник 180302</t>
  </si>
  <si>
    <t>Подшипник 180305</t>
  </si>
  <si>
    <t>Подшипник 180308</t>
  </si>
  <si>
    <t>Подшипник 180312</t>
  </si>
  <si>
    <t>Подшипник 180313</t>
  </si>
  <si>
    <t>Подшипник 180315</t>
  </si>
  <si>
    <t>Подшипник 180504</t>
  </si>
  <si>
    <t>Подшипник 27315</t>
  </si>
  <si>
    <t>Подшипник 27616</t>
  </si>
  <si>
    <t>Подшипник 280114</t>
  </si>
  <si>
    <t>Подшипник 292305</t>
  </si>
  <si>
    <t>Подшипник 2ШС20</t>
  </si>
  <si>
    <t>Подшипник 3003752</t>
  </si>
  <si>
    <t>Подшипник 302</t>
  </si>
  <si>
    <t>Подшипник 3056203 2RS</t>
  </si>
  <si>
    <t>Подшипник 3056204</t>
  </si>
  <si>
    <t>Подшипник 3056208 2RS</t>
  </si>
  <si>
    <t>Подшипник 3056209 2RS</t>
  </si>
  <si>
    <t>Подшипник 3056213 2RS</t>
  </si>
  <si>
    <t>Подшипник 3056305 2RS</t>
  </si>
  <si>
    <t>Подшипник 3056306 2RS</t>
  </si>
  <si>
    <t>Подшипник 30928/630</t>
  </si>
  <si>
    <t>Подшипник 317</t>
  </si>
  <si>
    <t>Подшипник 318</t>
  </si>
  <si>
    <t>Подшипник 32130Л</t>
  </si>
  <si>
    <t>Подшипник 32209</t>
  </si>
  <si>
    <t>Подшипник 32216</t>
  </si>
  <si>
    <t>Подшипник 32219</t>
  </si>
  <si>
    <t>Подшипник 32221Л</t>
  </si>
  <si>
    <t>Подшипник 322220</t>
  </si>
  <si>
    <t>Подшипник 32313</t>
  </si>
  <si>
    <t>Подшипник 32314</t>
  </si>
  <si>
    <t>Подшипник 32605</t>
  </si>
  <si>
    <t>Подшипник 180505</t>
  </si>
  <si>
    <t>Подшипник 180608</t>
  </si>
  <si>
    <t>Подшипник 180712</t>
  </si>
  <si>
    <t>Подшипник 2007112</t>
  </si>
  <si>
    <t>Подшипник 2007115</t>
  </si>
  <si>
    <t>Подшипник 2007117</t>
  </si>
  <si>
    <t>Подшипник 2007128</t>
  </si>
  <si>
    <t>Подшипник 2007928</t>
  </si>
  <si>
    <t>Подшипник 2007934</t>
  </si>
  <si>
    <t>Подшипник 201</t>
  </si>
  <si>
    <t>Подшипник 203</t>
  </si>
  <si>
    <t>Подшипник 204</t>
  </si>
  <si>
    <t>Подшипник 20703</t>
  </si>
  <si>
    <t>Подшипник 20803</t>
  </si>
  <si>
    <t>Подшипник 209</t>
  </si>
  <si>
    <t>Подшипник 222</t>
  </si>
  <si>
    <t>Подшипник 2228</t>
  </si>
  <si>
    <t>Подшипник 230</t>
  </si>
  <si>
    <t>Подшипник 2314</t>
  </si>
  <si>
    <t>Подшипник 2316</t>
  </si>
  <si>
    <t>Подшипник 2612</t>
  </si>
  <si>
    <t>Подшипник 2619Л</t>
  </si>
  <si>
    <t>Подшипник 2622Л</t>
  </si>
  <si>
    <t>Подшипник 272614</t>
  </si>
  <si>
    <t>Подшипник 27306</t>
  </si>
  <si>
    <t>Подшипник 27312</t>
  </si>
  <si>
    <t>Подшипник 32612</t>
  </si>
  <si>
    <t>Подшипник 32616Л</t>
  </si>
  <si>
    <t>Подшипник 3509</t>
  </si>
  <si>
    <t>Подшипник 3520</t>
  </si>
  <si>
    <t>Подшипник 3534</t>
  </si>
  <si>
    <t>Подшипник 3536</t>
  </si>
  <si>
    <t>Подшипник 3608</t>
  </si>
  <si>
    <t>Подшипник 3612</t>
  </si>
  <si>
    <t>Подшипник 3613</t>
  </si>
  <si>
    <t>Подшипник 3616</t>
  </si>
  <si>
    <t>Подшипник 3620</t>
  </si>
  <si>
    <t>Подшипник 3626</t>
  </si>
  <si>
    <t>Подшипник 3КК72 82 45Е</t>
  </si>
  <si>
    <t>Подшипник 402311</t>
  </si>
  <si>
    <t>Подшипник 406</t>
  </si>
  <si>
    <t>Подшипник 407</t>
  </si>
  <si>
    <t>Подшипник 42211</t>
  </si>
  <si>
    <t>Подшипник 42215</t>
  </si>
  <si>
    <t>Подшипник 42219Л</t>
  </si>
  <si>
    <t>Подшипник 42224Л</t>
  </si>
  <si>
    <t>Подшипник 42330Л</t>
  </si>
  <si>
    <t>Подшипник 42618Л</t>
  </si>
  <si>
    <t>Подшипник 42620Л</t>
  </si>
  <si>
    <t>Подшипник 4262730</t>
  </si>
  <si>
    <t>Подшипник 46118</t>
  </si>
  <si>
    <t>Подшипник 46205</t>
  </si>
  <si>
    <t>Подшипник 46311Л</t>
  </si>
  <si>
    <t>Подшипник 46318Л</t>
  </si>
  <si>
    <t>Подшипник 50408</t>
  </si>
  <si>
    <t>Подшипник 53612</t>
  </si>
  <si>
    <t>Подшипник 537908</t>
  </si>
  <si>
    <t>Подшипник 588911</t>
  </si>
  <si>
    <t>Подшипник 102</t>
  </si>
  <si>
    <t>Подшипник 6003 2RS</t>
  </si>
  <si>
    <t>Подшипник 60205</t>
  </si>
  <si>
    <t>Подшипник 60206</t>
  </si>
  <si>
    <t>Подшипник 60208</t>
  </si>
  <si>
    <t>Подшипник 60210</t>
  </si>
  <si>
    <t>Подшипник 60303</t>
  </si>
  <si>
    <t>Подшипник 60305</t>
  </si>
  <si>
    <t>Подшипник 60307</t>
  </si>
  <si>
    <t>Подшипник 60308</t>
  </si>
  <si>
    <t>Подшипник 60309</t>
  </si>
  <si>
    <t>Подшипник 60310</t>
  </si>
  <si>
    <t>Подшипник 688811</t>
  </si>
  <si>
    <t>Подшипник 7000107</t>
  </si>
  <si>
    <t>Подшипник 7000111</t>
  </si>
  <si>
    <t>Подшипник 7205</t>
  </si>
  <si>
    <t>Подшипник 7206</t>
  </si>
  <si>
    <t>Подшипник 7208</t>
  </si>
  <si>
    <t>Подшипник 7209</t>
  </si>
  <si>
    <t>Подшипник 7213</t>
  </si>
  <si>
    <t>Подшипник 7214</t>
  </si>
  <si>
    <t>Подшипник 7217</t>
  </si>
  <si>
    <t>Подшипник 7220</t>
  </si>
  <si>
    <t>Подшипник 7221</t>
  </si>
  <si>
    <t>Подшипник 7222</t>
  </si>
  <si>
    <t>Подшипник 7318</t>
  </si>
  <si>
    <t>Подшипник 750306</t>
  </si>
  <si>
    <t>Подшипник 7506</t>
  </si>
  <si>
    <t>Подшипник 7524</t>
  </si>
  <si>
    <t>Подшипник 7538</t>
  </si>
  <si>
    <t>Подшипник 80108</t>
  </si>
  <si>
    <t>Подшипник 80118</t>
  </si>
  <si>
    <t>Подшипник 80203</t>
  </si>
  <si>
    <t>Подшипник 80206</t>
  </si>
  <si>
    <t>Подшипник 80207</t>
  </si>
  <si>
    <t>Подшипник 80208</t>
  </si>
  <si>
    <t>Подшипник 80209</t>
  </si>
  <si>
    <t>Подшипник 80211</t>
  </si>
  <si>
    <t>Подшипник 80304</t>
  </si>
  <si>
    <t>Подшипник 80305</t>
  </si>
  <si>
    <t>Подшипник 80307</t>
  </si>
  <si>
    <t>Подшипник 8101</t>
  </si>
  <si>
    <t>Подшипник 8106</t>
  </si>
  <si>
    <t>Подшипник 8107</t>
  </si>
  <si>
    <t>Подшипник 8109</t>
  </si>
  <si>
    <t>Подшипник 8110</t>
  </si>
  <si>
    <t>Подшипник 8112</t>
  </si>
  <si>
    <t>Подшипник 8113</t>
  </si>
  <si>
    <t>Подшипник 8118</t>
  </si>
  <si>
    <t>Подшипник 8201</t>
  </si>
  <si>
    <t>Подшипник 8202</t>
  </si>
  <si>
    <t>Подшипник 8205</t>
  </si>
  <si>
    <t>Подшипник 8206</t>
  </si>
  <si>
    <t>Подшипник 8207</t>
  </si>
  <si>
    <t>Подшипник 8208</t>
  </si>
  <si>
    <t>Подшипник 8211</t>
  </si>
  <si>
    <t>Подшипник 8272Г</t>
  </si>
  <si>
    <t>Подшипник 8305</t>
  </si>
  <si>
    <t>Подшипник 8308</t>
  </si>
  <si>
    <t>Подшипник 8310</t>
  </si>
  <si>
    <t>Подшипник 8312</t>
  </si>
  <si>
    <t>Подшипник 941/15</t>
  </si>
  <si>
    <t>Подшипник 943/20</t>
  </si>
  <si>
    <t>Подшипник 943/25К1</t>
  </si>
  <si>
    <t>Подшипник 943/30</t>
  </si>
  <si>
    <t>Подшипник 9588213</t>
  </si>
  <si>
    <t>Подшипник 9588217</t>
  </si>
  <si>
    <t>Подшипник 986714</t>
  </si>
  <si>
    <t>Подшипник 987910</t>
  </si>
  <si>
    <t>Подшипник 6000 2RS</t>
  </si>
  <si>
    <t>Подшипник 6000 ZZ</t>
  </si>
  <si>
    <t>Подшипник 6002 2RS</t>
  </si>
  <si>
    <t>Подшипник UC213</t>
  </si>
  <si>
    <t>Подшипник UCP207</t>
  </si>
  <si>
    <t>Подшипник НК455220</t>
  </si>
  <si>
    <t>Подшипник 102307</t>
  </si>
  <si>
    <t>1</t>
  </si>
  <si>
    <t>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</si>
</sst>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##,##0.00"/>
    <numFmt numFmtId="166" formatCode="#,###"/>
    <numFmt numFmtId="169" formatCode="_-* #,##0_-;\-* #,##0_-;_-* &quot;-&quot;??_-;_-@_-"/>
  </numFmts>
  <fonts count="5" x14ac:knownFonts="1">
    <font>
      <sz val="11"/>
      <color rgb="FF000000"/>
      <name val="Calibri"/>
    </font>
    <font>
      <b/>
      <sz val="9"/>
      <color rgb="FF000000"/>
      <name val="Calibri"/>
    </font>
    <font>
      <sz val="10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2EFDA"/>
        <bgColor rgb="FFE2EFDA"/>
      </patternFill>
    </fill>
    <fill>
      <patternFill patternType="solid">
        <fgColor rgb="FFFFF2CC"/>
        <bgColor rgb="FFFFF2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AAAAAA"/>
      </right>
      <top/>
      <bottom style="thin">
        <color rgb="FFAAAAAA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165" fontId="2" fillId="0" borderId="2" xfId="0" applyNumberFormat="1" applyFont="1" applyBorder="1"/>
    <xf numFmtId="166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169" fontId="2" fillId="0" borderId="2" xfId="1" applyNumberFormat="1" applyFont="1" applyBorder="1"/>
    <xf numFmtId="49" fontId="2" fillId="0" borderId="2" xfId="0" applyNumberFormat="1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3"/>
  <sheetViews>
    <sheetView tabSelected="1" workbookViewId="0">
      <pane xSplit="2" ySplit="1" topLeftCell="C2" activePane="bottomRight" state="frozen"/>
      <selection pane="topRight"/>
      <selection pane="bottomLeft"/>
      <selection pane="bottomRight" activeCell="M18" sqref="M18"/>
    </sheetView>
  </sheetViews>
  <sheetFormatPr defaultRowHeight="15" x14ac:dyDescent="0.25"/>
  <cols>
    <col min="1" max="1" width="10" customWidth="1"/>
    <col min="2" max="2" width="23.28515625" customWidth="1"/>
    <col min="3" max="4" width="10" customWidth="1"/>
    <col min="5" max="8" width="20" customWidth="1"/>
  </cols>
  <sheetData>
    <row r="1" spans="1:8" ht="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</row>
    <row r="2" spans="1:8" ht="15" customHeight="1" x14ac:dyDescent="0.25">
      <c r="A2" s="9" t="s">
        <v>250</v>
      </c>
      <c r="B2" s="3" t="s">
        <v>19</v>
      </c>
      <c r="C2" s="8">
        <v>1</v>
      </c>
      <c r="D2" s="3" t="s">
        <v>251</v>
      </c>
      <c r="E2" s="4">
        <v>4474</v>
      </c>
      <c r="F2" s="5">
        <v>20</v>
      </c>
      <c r="G2" s="4">
        <f>IFERROR(ROUND(ROUND(E2, 2) * C2, 2), )</f>
        <v>4474</v>
      </c>
      <c r="H2" s="4">
        <f>ROUND(G2 * 100 / (100 + ROUND(F2, 0)), 2)</f>
        <v>3728.33</v>
      </c>
    </row>
    <row r="3" spans="1:8" x14ac:dyDescent="0.25">
      <c r="A3" s="10">
        <v>2</v>
      </c>
      <c r="B3" t="s">
        <v>20</v>
      </c>
      <c r="C3" s="8">
        <v>1</v>
      </c>
      <c r="D3" s="3" t="s">
        <v>251</v>
      </c>
      <c r="E3">
        <v>56</v>
      </c>
      <c r="F3" s="5">
        <v>20</v>
      </c>
      <c r="G3" s="4">
        <f t="shared" ref="G3:G66" si="0">IFERROR(ROUND(ROUND(E3, 2) * C3, 2), )</f>
        <v>56</v>
      </c>
      <c r="H3" s="4">
        <f t="shared" ref="H3:H66" si="1">ROUND(G3 * 100 / (100 + ROUND(F3, 0)), 2)</f>
        <v>46.67</v>
      </c>
    </row>
    <row r="4" spans="1:8" x14ac:dyDescent="0.25">
      <c r="A4" s="10">
        <v>3</v>
      </c>
      <c r="B4" t="s">
        <v>21</v>
      </c>
      <c r="C4" s="8">
        <v>1</v>
      </c>
      <c r="D4" s="3" t="s">
        <v>251</v>
      </c>
      <c r="E4">
        <v>92</v>
      </c>
      <c r="F4" s="5">
        <v>20</v>
      </c>
      <c r="G4" s="4">
        <f t="shared" si="0"/>
        <v>92</v>
      </c>
      <c r="H4" s="4">
        <f t="shared" si="1"/>
        <v>76.67</v>
      </c>
    </row>
    <row r="5" spans="1:8" x14ac:dyDescent="0.25">
      <c r="A5" s="10">
        <v>4</v>
      </c>
      <c r="B5" t="s">
        <v>22</v>
      </c>
      <c r="C5" s="8">
        <v>1</v>
      </c>
      <c r="D5" s="3" t="s">
        <v>251</v>
      </c>
      <c r="E5">
        <v>181</v>
      </c>
      <c r="F5" s="5">
        <v>20</v>
      </c>
      <c r="G5" s="4">
        <f t="shared" si="0"/>
        <v>181</v>
      </c>
      <c r="H5" s="4">
        <f t="shared" si="1"/>
        <v>150.83000000000001</v>
      </c>
    </row>
    <row r="6" spans="1:8" x14ac:dyDescent="0.25">
      <c r="A6" s="10">
        <v>5</v>
      </c>
      <c r="B6" t="s">
        <v>23</v>
      </c>
      <c r="C6" s="8">
        <v>1</v>
      </c>
      <c r="D6" s="3" t="s">
        <v>251</v>
      </c>
      <c r="E6">
        <v>400</v>
      </c>
      <c r="F6" s="5">
        <v>20</v>
      </c>
      <c r="G6" s="4">
        <f t="shared" si="0"/>
        <v>400</v>
      </c>
      <c r="H6" s="4">
        <f t="shared" si="1"/>
        <v>333.33</v>
      </c>
    </row>
    <row r="7" spans="1:8" x14ac:dyDescent="0.25">
      <c r="A7" s="10">
        <v>6</v>
      </c>
      <c r="B7" t="s">
        <v>24</v>
      </c>
      <c r="C7" s="8">
        <v>1</v>
      </c>
      <c r="D7" s="3" t="s">
        <v>251</v>
      </c>
      <c r="E7">
        <v>744</v>
      </c>
      <c r="F7" s="5">
        <v>20</v>
      </c>
      <c r="G7" s="4">
        <f t="shared" si="0"/>
        <v>744</v>
      </c>
      <c r="H7" s="4">
        <f t="shared" si="1"/>
        <v>620</v>
      </c>
    </row>
    <row r="8" spans="1:8" x14ac:dyDescent="0.25">
      <c r="A8" s="10">
        <v>7</v>
      </c>
      <c r="B8" t="s">
        <v>25</v>
      </c>
      <c r="C8" s="8">
        <v>1</v>
      </c>
      <c r="D8" s="3" t="s">
        <v>251</v>
      </c>
      <c r="E8">
        <v>5820</v>
      </c>
      <c r="F8" s="5">
        <v>20</v>
      </c>
      <c r="G8" s="4">
        <f t="shared" si="0"/>
        <v>5820</v>
      </c>
      <c r="H8" s="4">
        <f t="shared" si="1"/>
        <v>4850</v>
      </c>
    </row>
    <row r="9" spans="1:8" x14ac:dyDescent="0.25">
      <c r="A9" s="10">
        <v>8</v>
      </c>
      <c r="B9" t="s">
        <v>26</v>
      </c>
      <c r="C9" s="8">
        <v>1</v>
      </c>
      <c r="D9" s="3" t="s">
        <v>251</v>
      </c>
      <c r="E9">
        <v>8520</v>
      </c>
      <c r="F9" s="5">
        <v>20</v>
      </c>
      <c r="G9" s="4">
        <f t="shared" si="0"/>
        <v>8520</v>
      </c>
      <c r="H9" s="4">
        <f t="shared" si="1"/>
        <v>7100</v>
      </c>
    </row>
    <row r="10" spans="1:8" x14ac:dyDescent="0.25">
      <c r="A10" s="10">
        <v>9</v>
      </c>
      <c r="B10" t="s">
        <v>27</v>
      </c>
      <c r="C10" s="8">
        <v>1</v>
      </c>
      <c r="D10" s="3" t="s">
        <v>251</v>
      </c>
      <c r="E10">
        <v>9008</v>
      </c>
      <c r="F10" s="5">
        <v>20</v>
      </c>
      <c r="G10" s="4">
        <f t="shared" si="0"/>
        <v>9008</v>
      </c>
      <c r="H10" s="4">
        <f t="shared" si="1"/>
        <v>7506.67</v>
      </c>
    </row>
    <row r="11" spans="1:8" x14ac:dyDescent="0.25">
      <c r="A11" s="10">
        <v>10</v>
      </c>
      <c r="B11" t="s">
        <v>28</v>
      </c>
      <c r="C11" s="8">
        <v>1</v>
      </c>
      <c r="D11" s="3" t="s">
        <v>251</v>
      </c>
      <c r="E11">
        <v>39</v>
      </c>
      <c r="F11" s="5">
        <v>20</v>
      </c>
      <c r="G11" s="4">
        <f t="shared" si="0"/>
        <v>39</v>
      </c>
      <c r="H11" s="4">
        <f t="shared" si="1"/>
        <v>32.5</v>
      </c>
    </row>
    <row r="12" spans="1:8" x14ac:dyDescent="0.25">
      <c r="A12" s="10">
        <v>11</v>
      </c>
      <c r="B12" t="s">
        <v>29</v>
      </c>
      <c r="C12" s="8">
        <v>1</v>
      </c>
      <c r="D12" s="3" t="s">
        <v>251</v>
      </c>
      <c r="E12">
        <v>816</v>
      </c>
      <c r="F12" s="5">
        <v>20</v>
      </c>
      <c r="G12" s="4">
        <f t="shared" si="0"/>
        <v>816</v>
      </c>
      <c r="H12" s="4">
        <f t="shared" si="1"/>
        <v>680</v>
      </c>
    </row>
    <row r="13" spans="1:8" x14ac:dyDescent="0.25">
      <c r="A13" s="10">
        <v>12</v>
      </c>
      <c r="B13" t="s">
        <v>30</v>
      </c>
      <c r="C13" s="8">
        <v>1</v>
      </c>
      <c r="D13" s="3" t="s">
        <v>251</v>
      </c>
      <c r="E13">
        <v>816</v>
      </c>
      <c r="F13" s="5">
        <v>20</v>
      </c>
      <c r="G13" s="4">
        <f t="shared" si="0"/>
        <v>816</v>
      </c>
      <c r="H13" s="4">
        <f t="shared" si="1"/>
        <v>680</v>
      </c>
    </row>
    <row r="14" spans="1:8" x14ac:dyDescent="0.25">
      <c r="A14" s="10">
        <v>13</v>
      </c>
      <c r="B14" t="s">
        <v>31</v>
      </c>
      <c r="C14" s="8">
        <v>1</v>
      </c>
      <c r="D14" s="3" t="s">
        <v>251</v>
      </c>
      <c r="E14">
        <v>34482</v>
      </c>
      <c r="F14" s="5">
        <v>20</v>
      </c>
      <c r="G14" s="4">
        <f t="shared" si="0"/>
        <v>34482</v>
      </c>
      <c r="H14" s="4">
        <f t="shared" si="1"/>
        <v>28735</v>
      </c>
    </row>
    <row r="15" spans="1:8" x14ac:dyDescent="0.25">
      <c r="A15" s="10">
        <v>14</v>
      </c>
      <c r="B15" t="s">
        <v>32</v>
      </c>
      <c r="C15" s="8">
        <v>1</v>
      </c>
      <c r="D15" s="3" t="s">
        <v>251</v>
      </c>
      <c r="E15">
        <v>90</v>
      </c>
      <c r="F15" s="5">
        <v>20</v>
      </c>
      <c r="G15" s="4">
        <f t="shared" si="0"/>
        <v>90</v>
      </c>
      <c r="H15" s="4">
        <f t="shared" si="1"/>
        <v>75</v>
      </c>
    </row>
    <row r="16" spans="1:8" x14ac:dyDescent="0.25">
      <c r="A16" s="10">
        <v>15</v>
      </c>
      <c r="B16" t="s">
        <v>33</v>
      </c>
      <c r="C16" s="8">
        <v>1</v>
      </c>
      <c r="D16" s="3" t="s">
        <v>251</v>
      </c>
      <c r="E16">
        <v>92</v>
      </c>
      <c r="F16" s="5">
        <v>20</v>
      </c>
      <c r="G16" s="4">
        <f t="shared" si="0"/>
        <v>92</v>
      </c>
      <c r="H16" s="4">
        <f t="shared" si="1"/>
        <v>76.67</v>
      </c>
    </row>
    <row r="17" spans="1:8" x14ac:dyDescent="0.25">
      <c r="A17" s="10">
        <v>16</v>
      </c>
      <c r="B17" t="s">
        <v>34</v>
      </c>
      <c r="C17" s="8">
        <v>1</v>
      </c>
      <c r="D17" s="3" t="s">
        <v>251</v>
      </c>
      <c r="E17">
        <v>132</v>
      </c>
      <c r="F17" s="5">
        <v>20</v>
      </c>
      <c r="G17" s="4">
        <f t="shared" si="0"/>
        <v>132</v>
      </c>
      <c r="H17" s="4">
        <f t="shared" si="1"/>
        <v>110</v>
      </c>
    </row>
    <row r="18" spans="1:8" x14ac:dyDescent="0.25">
      <c r="A18" s="10">
        <v>17</v>
      </c>
      <c r="B18" t="s">
        <v>35</v>
      </c>
      <c r="C18" s="8">
        <v>1</v>
      </c>
      <c r="D18" s="3" t="s">
        <v>251</v>
      </c>
      <c r="E18">
        <v>165</v>
      </c>
      <c r="F18" s="5">
        <v>20</v>
      </c>
      <c r="G18" s="4">
        <f t="shared" si="0"/>
        <v>165</v>
      </c>
      <c r="H18" s="4">
        <f t="shared" si="1"/>
        <v>137.5</v>
      </c>
    </row>
    <row r="19" spans="1:8" x14ac:dyDescent="0.25">
      <c r="A19" s="10">
        <v>18</v>
      </c>
      <c r="B19" t="s">
        <v>36</v>
      </c>
      <c r="C19" s="8">
        <v>1</v>
      </c>
      <c r="D19" s="3" t="s">
        <v>251</v>
      </c>
      <c r="E19">
        <v>158</v>
      </c>
      <c r="F19" s="5">
        <v>20</v>
      </c>
      <c r="G19" s="4">
        <f t="shared" si="0"/>
        <v>158</v>
      </c>
      <c r="H19" s="4">
        <f t="shared" si="1"/>
        <v>131.66999999999999</v>
      </c>
    </row>
    <row r="20" spans="1:8" x14ac:dyDescent="0.25">
      <c r="A20" s="10">
        <v>19</v>
      </c>
      <c r="B20" t="s">
        <v>37</v>
      </c>
      <c r="C20" s="8">
        <v>1</v>
      </c>
      <c r="D20" s="3" t="s">
        <v>251</v>
      </c>
      <c r="E20">
        <v>164</v>
      </c>
      <c r="F20" s="5">
        <v>20</v>
      </c>
      <c r="G20" s="4">
        <f t="shared" si="0"/>
        <v>164</v>
      </c>
      <c r="H20" s="4">
        <f t="shared" si="1"/>
        <v>136.66999999999999</v>
      </c>
    </row>
    <row r="21" spans="1:8" x14ac:dyDescent="0.25">
      <c r="A21" s="10">
        <v>20</v>
      </c>
      <c r="B21" t="s">
        <v>38</v>
      </c>
      <c r="C21" s="8">
        <v>1</v>
      </c>
      <c r="D21" s="3" t="s">
        <v>251</v>
      </c>
      <c r="E21">
        <v>358</v>
      </c>
      <c r="F21" s="5">
        <v>20</v>
      </c>
      <c r="G21" s="4">
        <f t="shared" si="0"/>
        <v>358</v>
      </c>
      <c r="H21" s="4">
        <f t="shared" si="1"/>
        <v>298.33</v>
      </c>
    </row>
    <row r="22" spans="1:8" x14ac:dyDescent="0.25">
      <c r="A22" s="10">
        <v>23</v>
      </c>
      <c r="B22" t="s">
        <v>39</v>
      </c>
      <c r="C22" s="8">
        <v>1</v>
      </c>
      <c r="D22" s="3" t="s">
        <v>251</v>
      </c>
      <c r="E22">
        <v>420</v>
      </c>
      <c r="F22" s="5">
        <v>20</v>
      </c>
      <c r="G22" s="4">
        <f t="shared" si="0"/>
        <v>420</v>
      </c>
      <c r="H22" s="4">
        <f t="shared" si="1"/>
        <v>350</v>
      </c>
    </row>
    <row r="23" spans="1:8" x14ac:dyDescent="0.25">
      <c r="A23" s="10">
        <v>24</v>
      </c>
      <c r="B23" t="s">
        <v>40</v>
      </c>
      <c r="C23" s="8">
        <v>1</v>
      </c>
      <c r="D23" s="3" t="s">
        <v>251</v>
      </c>
      <c r="E23">
        <v>324</v>
      </c>
      <c r="F23" s="5">
        <v>20</v>
      </c>
      <c r="G23" s="4">
        <f t="shared" si="0"/>
        <v>324</v>
      </c>
      <c r="H23" s="4">
        <f t="shared" si="1"/>
        <v>270</v>
      </c>
    </row>
    <row r="24" spans="1:8" x14ac:dyDescent="0.25">
      <c r="A24" s="10">
        <v>25</v>
      </c>
      <c r="B24" t="s">
        <v>41</v>
      </c>
      <c r="C24" s="8">
        <v>1</v>
      </c>
      <c r="D24" s="3" t="s">
        <v>251</v>
      </c>
      <c r="E24">
        <v>705</v>
      </c>
      <c r="F24" s="5">
        <v>20</v>
      </c>
      <c r="G24" s="4">
        <f t="shared" si="0"/>
        <v>705</v>
      </c>
      <c r="H24" s="4">
        <f t="shared" si="1"/>
        <v>587.5</v>
      </c>
    </row>
    <row r="25" spans="1:8" x14ac:dyDescent="0.25">
      <c r="A25" s="10">
        <v>26</v>
      </c>
      <c r="B25" t="s">
        <v>42</v>
      </c>
      <c r="C25" s="8">
        <v>1</v>
      </c>
      <c r="D25" s="3" t="s">
        <v>251</v>
      </c>
      <c r="E25">
        <v>654</v>
      </c>
      <c r="F25" s="5">
        <v>20</v>
      </c>
      <c r="G25" s="4">
        <f t="shared" si="0"/>
        <v>654</v>
      </c>
      <c r="H25" s="4">
        <f t="shared" si="1"/>
        <v>545</v>
      </c>
    </row>
    <row r="26" spans="1:8" x14ac:dyDescent="0.25">
      <c r="A26" s="10">
        <v>27</v>
      </c>
      <c r="B26" t="s">
        <v>43</v>
      </c>
      <c r="C26" s="8">
        <v>1</v>
      </c>
      <c r="D26" s="3" t="s">
        <v>251</v>
      </c>
      <c r="E26">
        <v>1176</v>
      </c>
      <c r="F26" s="5">
        <v>20</v>
      </c>
      <c r="G26" s="4">
        <f t="shared" si="0"/>
        <v>1176</v>
      </c>
      <c r="H26" s="4">
        <f t="shared" si="1"/>
        <v>980</v>
      </c>
    </row>
    <row r="27" spans="1:8" x14ac:dyDescent="0.25">
      <c r="A27" s="10">
        <v>28</v>
      </c>
      <c r="B27" t="s">
        <v>44</v>
      </c>
      <c r="C27" s="8">
        <v>1</v>
      </c>
      <c r="D27" s="3" t="s">
        <v>251</v>
      </c>
      <c r="E27">
        <v>171</v>
      </c>
      <c r="F27" s="5">
        <v>20</v>
      </c>
      <c r="G27" s="4">
        <f t="shared" si="0"/>
        <v>171</v>
      </c>
      <c r="H27" s="4">
        <f t="shared" si="1"/>
        <v>142.5</v>
      </c>
    </row>
    <row r="28" spans="1:8" x14ac:dyDescent="0.25">
      <c r="A28" s="10">
        <v>29</v>
      </c>
      <c r="B28" t="s">
        <v>45</v>
      </c>
      <c r="C28" s="8">
        <v>1</v>
      </c>
      <c r="D28" s="3" t="s">
        <v>251</v>
      </c>
      <c r="E28">
        <v>338</v>
      </c>
      <c r="F28" s="5">
        <v>20</v>
      </c>
      <c r="G28" s="4">
        <f t="shared" si="0"/>
        <v>338</v>
      </c>
      <c r="H28" s="4">
        <f t="shared" si="1"/>
        <v>281.67</v>
      </c>
    </row>
    <row r="29" spans="1:8" x14ac:dyDescent="0.25">
      <c r="A29" s="10">
        <v>30</v>
      </c>
      <c r="B29" t="s">
        <v>46</v>
      </c>
      <c r="C29" s="8">
        <v>1</v>
      </c>
      <c r="D29" s="3" t="s">
        <v>251</v>
      </c>
      <c r="E29">
        <v>406</v>
      </c>
      <c r="F29" s="5">
        <v>20</v>
      </c>
      <c r="G29" s="4">
        <f t="shared" si="0"/>
        <v>406</v>
      </c>
      <c r="H29" s="4">
        <f t="shared" si="1"/>
        <v>338.33</v>
      </c>
    </row>
    <row r="30" spans="1:8" x14ac:dyDescent="0.25">
      <c r="A30" s="10">
        <v>31</v>
      </c>
      <c r="B30" t="s">
        <v>47</v>
      </c>
      <c r="C30" s="8">
        <v>1</v>
      </c>
      <c r="D30" s="3" t="s">
        <v>251</v>
      </c>
      <c r="E30">
        <v>1411</v>
      </c>
      <c r="F30" s="5">
        <v>20</v>
      </c>
      <c r="G30" s="4">
        <f t="shared" si="0"/>
        <v>1411</v>
      </c>
      <c r="H30" s="4">
        <f t="shared" si="1"/>
        <v>1175.83</v>
      </c>
    </row>
    <row r="31" spans="1:8" x14ac:dyDescent="0.25">
      <c r="A31" s="10">
        <v>32</v>
      </c>
      <c r="B31" t="s">
        <v>48</v>
      </c>
      <c r="C31" s="8">
        <v>1</v>
      </c>
      <c r="D31" s="3" t="s">
        <v>251</v>
      </c>
      <c r="E31">
        <v>1915</v>
      </c>
      <c r="F31" s="5">
        <v>20</v>
      </c>
      <c r="G31" s="4">
        <f t="shared" si="0"/>
        <v>1915</v>
      </c>
      <c r="H31" s="4">
        <f t="shared" si="1"/>
        <v>1595.83</v>
      </c>
    </row>
    <row r="32" spans="1:8" x14ac:dyDescent="0.25">
      <c r="A32" s="10">
        <v>33</v>
      </c>
      <c r="B32" t="s">
        <v>49</v>
      </c>
      <c r="C32" s="8">
        <v>1</v>
      </c>
      <c r="D32" s="3" t="s">
        <v>251</v>
      </c>
      <c r="E32">
        <v>1964</v>
      </c>
      <c r="F32" s="5">
        <v>20</v>
      </c>
      <c r="G32" s="4">
        <f t="shared" si="0"/>
        <v>1964</v>
      </c>
      <c r="H32" s="4">
        <f t="shared" si="1"/>
        <v>1636.67</v>
      </c>
    </row>
    <row r="33" spans="1:8" x14ac:dyDescent="0.25">
      <c r="A33" s="10">
        <v>34</v>
      </c>
      <c r="B33" t="s">
        <v>50</v>
      </c>
      <c r="C33" s="8">
        <v>1</v>
      </c>
      <c r="D33" s="3" t="s">
        <v>251</v>
      </c>
      <c r="E33">
        <v>572</v>
      </c>
      <c r="F33" s="5">
        <v>20</v>
      </c>
      <c r="G33" s="4">
        <f t="shared" si="0"/>
        <v>572</v>
      </c>
      <c r="H33" s="4">
        <f t="shared" si="1"/>
        <v>476.67</v>
      </c>
    </row>
    <row r="34" spans="1:8" x14ac:dyDescent="0.25">
      <c r="A34" s="10">
        <v>35</v>
      </c>
      <c r="B34" t="s">
        <v>51</v>
      </c>
      <c r="C34" s="8">
        <v>1</v>
      </c>
      <c r="D34" s="3" t="s">
        <v>251</v>
      </c>
      <c r="E34">
        <v>2400</v>
      </c>
      <c r="F34" s="5">
        <v>20</v>
      </c>
      <c r="G34" s="4">
        <f t="shared" si="0"/>
        <v>2400</v>
      </c>
      <c r="H34" s="4">
        <f t="shared" si="1"/>
        <v>2000</v>
      </c>
    </row>
    <row r="35" spans="1:8" x14ac:dyDescent="0.25">
      <c r="A35" s="10">
        <v>36</v>
      </c>
      <c r="B35" t="s">
        <v>52</v>
      </c>
      <c r="C35" s="8">
        <v>1</v>
      </c>
      <c r="D35" s="3" t="s">
        <v>251</v>
      </c>
      <c r="E35">
        <v>604</v>
      </c>
      <c r="F35" s="5">
        <v>20</v>
      </c>
      <c r="G35" s="4">
        <f t="shared" si="0"/>
        <v>604</v>
      </c>
      <c r="H35" s="4">
        <f t="shared" si="1"/>
        <v>503.33</v>
      </c>
    </row>
    <row r="36" spans="1:8" x14ac:dyDescent="0.25">
      <c r="A36" s="10">
        <v>37</v>
      </c>
      <c r="B36" t="s">
        <v>53</v>
      </c>
      <c r="C36" s="8">
        <v>1</v>
      </c>
      <c r="D36" s="3" t="s">
        <v>251</v>
      </c>
      <c r="E36">
        <v>2200</v>
      </c>
      <c r="F36" s="5">
        <v>20</v>
      </c>
      <c r="G36" s="4">
        <f t="shared" si="0"/>
        <v>2200</v>
      </c>
      <c r="H36" s="4">
        <f t="shared" si="1"/>
        <v>1833.33</v>
      </c>
    </row>
    <row r="37" spans="1:8" x14ac:dyDescent="0.25">
      <c r="A37" s="10">
        <v>38</v>
      </c>
      <c r="B37" t="s">
        <v>54</v>
      </c>
      <c r="C37" s="8">
        <v>1</v>
      </c>
      <c r="D37" s="3" t="s">
        <v>251</v>
      </c>
      <c r="E37">
        <v>2092</v>
      </c>
      <c r="F37" s="5">
        <v>20</v>
      </c>
      <c r="G37" s="4">
        <f t="shared" si="0"/>
        <v>2092</v>
      </c>
      <c r="H37" s="4">
        <f t="shared" si="1"/>
        <v>1743.33</v>
      </c>
    </row>
    <row r="38" spans="1:8" x14ac:dyDescent="0.25">
      <c r="A38" s="10">
        <v>39</v>
      </c>
      <c r="B38" t="s">
        <v>55</v>
      </c>
      <c r="C38" s="8">
        <v>1</v>
      </c>
      <c r="D38" s="3" t="s">
        <v>251</v>
      </c>
      <c r="E38">
        <v>336</v>
      </c>
      <c r="F38" s="5">
        <v>20</v>
      </c>
      <c r="G38" s="4">
        <f t="shared" si="0"/>
        <v>336</v>
      </c>
      <c r="H38" s="4">
        <f t="shared" si="1"/>
        <v>280</v>
      </c>
    </row>
    <row r="39" spans="1:8" x14ac:dyDescent="0.25">
      <c r="A39" s="10">
        <v>40</v>
      </c>
      <c r="B39" t="s">
        <v>56</v>
      </c>
      <c r="C39" s="8">
        <v>1</v>
      </c>
      <c r="D39" s="3" t="s">
        <v>251</v>
      </c>
      <c r="E39">
        <v>2188</v>
      </c>
      <c r="F39" s="5">
        <v>20</v>
      </c>
      <c r="G39" s="4">
        <f t="shared" si="0"/>
        <v>2188</v>
      </c>
      <c r="H39" s="4">
        <f t="shared" si="1"/>
        <v>1823.33</v>
      </c>
    </row>
    <row r="40" spans="1:8" x14ac:dyDescent="0.25">
      <c r="A40" s="10">
        <v>41</v>
      </c>
      <c r="B40" t="s">
        <v>57</v>
      </c>
      <c r="C40" s="8">
        <v>1</v>
      </c>
      <c r="D40" s="3" t="s">
        <v>251</v>
      </c>
      <c r="E40">
        <v>466</v>
      </c>
      <c r="F40" s="5">
        <v>20</v>
      </c>
      <c r="G40" s="4">
        <f t="shared" si="0"/>
        <v>466</v>
      </c>
      <c r="H40" s="4">
        <f t="shared" si="1"/>
        <v>388.33</v>
      </c>
    </row>
    <row r="41" spans="1:8" x14ac:dyDescent="0.25">
      <c r="A41" s="10">
        <v>42</v>
      </c>
      <c r="B41" t="s">
        <v>58</v>
      </c>
      <c r="C41" s="8">
        <v>1</v>
      </c>
      <c r="D41" s="3" t="s">
        <v>251</v>
      </c>
      <c r="E41">
        <v>609</v>
      </c>
      <c r="F41" s="5">
        <v>20</v>
      </c>
      <c r="G41" s="4">
        <f t="shared" si="0"/>
        <v>609</v>
      </c>
      <c r="H41" s="4">
        <f t="shared" si="1"/>
        <v>507.5</v>
      </c>
    </row>
    <row r="42" spans="1:8" x14ac:dyDescent="0.25">
      <c r="A42" s="10">
        <v>43</v>
      </c>
      <c r="B42" t="s">
        <v>59</v>
      </c>
      <c r="C42" s="8">
        <v>1</v>
      </c>
      <c r="D42" s="3" t="s">
        <v>251</v>
      </c>
      <c r="E42">
        <v>1008</v>
      </c>
      <c r="F42" s="5">
        <v>20</v>
      </c>
      <c r="G42" s="4">
        <f t="shared" si="0"/>
        <v>1008</v>
      </c>
      <c r="H42" s="4">
        <f t="shared" si="1"/>
        <v>840</v>
      </c>
    </row>
    <row r="43" spans="1:8" x14ac:dyDescent="0.25">
      <c r="A43" s="10">
        <v>44</v>
      </c>
      <c r="B43" t="s">
        <v>60</v>
      </c>
      <c r="C43" s="8">
        <v>1</v>
      </c>
      <c r="D43" s="3" t="s">
        <v>251</v>
      </c>
      <c r="E43">
        <v>1341</v>
      </c>
      <c r="F43" s="5">
        <v>20</v>
      </c>
      <c r="G43" s="4">
        <f t="shared" si="0"/>
        <v>1341</v>
      </c>
      <c r="H43" s="4">
        <f t="shared" si="1"/>
        <v>1117.5</v>
      </c>
    </row>
    <row r="44" spans="1:8" x14ac:dyDescent="0.25">
      <c r="A44" s="10">
        <v>45</v>
      </c>
      <c r="B44" t="s">
        <v>61</v>
      </c>
      <c r="C44" s="8">
        <v>1</v>
      </c>
      <c r="D44" s="3" t="s">
        <v>251</v>
      </c>
      <c r="E44">
        <v>4560</v>
      </c>
      <c r="F44" s="5">
        <v>20</v>
      </c>
      <c r="G44" s="4">
        <f t="shared" si="0"/>
        <v>4560</v>
      </c>
      <c r="H44" s="4">
        <f t="shared" si="1"/>
        <v>3800</v>
      </c>
    </row>
    <row r="45" spans="1:8" x14ac:dyDescent="0.25">
      <c r="A45" s="10">
        <v>46</v>
      </c>
      <c r="B45" t="s">
        <v>62</v>
      </c>
      <c r="C45" s="8">
        <v>1</v>
      </c>
      <c r="D45" s="3" t="s">
        <v>251</v>
      </c>
      <c r="E45">
        <v>408</v>
      </c>
      <c r="F45" s="5">
        <v>20</v>
      </c>
      <c r="G45" s="4">
        <f t="shared" si="0"/>
        <v>408</v>
      </c>
      <c r="H45" s="4">
        <f t="shared" si="1"/>
        <v>340</v>
      </c>
    </row>
    <row r="46" spans="1:8" x14ac:dyDescent="0.25">
      <c r="A46" s="10">
        <v>47</v>
      </c>
      <c r="B46" t="s">
        <v>63</v>
      </c>
      <c r="C46" s="8">
        <v>1</v>
      </c>
      <c r="D46" s="3" t="s">
        <v>251</v>
      </c>
      <c r="E46">
        <v>2419</v>
      </c>
      <c r="F46" s="5">
        <v>20</v>
      </c>
      <c r="G46" s="4">
        <f t="shared" si="0"/>
        <v>2419</v>
      </c>
      <c r="H46" s="4">
        <f t="shared" si="1"/>
        <v>2015.83</v>
      </c>
    </row>
    <row r="47" spans="1:8" x14ac:dyDescent="0.25">
      <c r="A47" s="10">
        <v>48</v>
      </c>
      <c r="B47" t="s">
        <v>64</v>
      </c>
      <c r="C47" s="8">
        <v>1</v>
      </c>
      <c r="D47" s="3" t="s">
        <v>251</v>
      </c>
      <c r="E47">
        <v>300000</v>
      </c>
      <c r="F47" s="5">
        <v>20</v>
      </c>
      <c r="G47" s="4">
        <f t="shared" si="0"/>
        <v>300000</v>
      </c>
      <c r="H47" s="4">
        <f t="shared" si="1"/>
        <v>250000</v>
      </c>
    </row>
    <row r="48" spans="1:8" x14ac:dyDescent="0.25">
      <c r="A48" s="10">
        <v>49</v>
      </c>
      <c r="B48" t="s">
        <v>65</v>
      </c>
      <c r="C48" s="8">
        <v>1</v>
      </c>
      <c r="D48" s="3" t="s">
        <v>251</v>
      </c>
      <c r="E48">
        <v>170000</v>
      </c>
      <c r="F48" s="5">
        <v>20</v>
      </c>
      <c r="G48" s="4">
        <f t="shared" si="0"/>
        <v>170000</v>
      </c>
      <c r="H48" s="4">
        <f t="shared" si="1"/>
        <v>141666.67000000001</v>
      </c>
    </row>
    <row r="49" spans="1:8" x14ac:dyDescent="0.25">
      <c r="A49" s="10">
        <v>50</v>
      </c>
      <c r="B49" t="s">
        <v>66</v>
      </c>
      <c r="C49" s="8">
        <v>1</v>
      </c>
      <c r="D49" s="3" t="s">
        <v>251</v>
      </c>
      <c r="E49">
        <v>5784</v>
      </c>
      <c r="F49" s="5">
        <v>20</v>
      </c>
      <c r="G49" s="4">
        <f t="shared" si="0"/>
        <v>5784</v>
      </c>
      <c r="H49" s="4">
        <f t="shared" si="1"/>
        <v>4820</v>
      </c>
    </row>
    <row r="50" spans="1:8" x14ac:dyDescent="0.25">
      <c r="A50" s="10">
        <v>51</v>
      </c>
      <c r="B50" t="s">
        <v>67</v>
      </c>
      <c r="C50" s="8">
        <v>1</v>
      </c>
      <c r="D50" s="3" t="s">
        <v>251</v>
      </c>
      <c r="E50">
        <v>1545</v>
      </c>
      <c r="F50" s="5">
        <v>20</v>
      </c>
      <c r="G50" s="4">
        <f t="shared" si="0"/>
        <v>1545</v>
      </c>
      <c r="H50" s="4">
        <f t="shared" si="1"/>
        <v>1287.5</v>
      </c>
    </row>
    <row r="51" spans="1:8" x14ac:dyDescent="0.25">
      <c r="A51" s="10">
        <v>52</v>
      </c>
      <c r="B51" t="s">
        <v>68</v>
      </c>
      <c r="C51" s="8">
        <v>1</v>
      </c>
      <c r="D51" s="3" t="s">
        <v>251</v>
      </c>
      <c r="E51">
        <v>48</v>
      </c>
      <c r="F51" s="5">
        <v>20</v>
      </c>
      <c r="G51" s="4">
        <f t="shared" si="0"/>
        <v>48</v>
      </c>
      <c r="H51" s="4">
        <f t="shared" si="1"/>
        <v>40</v>
      </c>
    </row>
    <row r="52" spans="1:8" x14ac:dyDescent="0.25">
      <c r="A52" s="10">
        <v>53</v>
      </c>
      <c r="B52" t="s">
        <v>69</v>
      </c>
      <c r="C52" s="8">
        <v>1</v>
      </c>
      <c r="D52" s="3" t="s">
        <v>251</v>
      </c>
      <c r="E52">
        <v>48</v>
      </c>
      <c r="F52" s="5">
        <v>20</v>
      </c>
      <c r="G52" s="4">
        <f t="shared" si="0"/>
        <v>48</v>
      </c>
      <c r="H52" s="4">
        <f t="shared" si="1"/>
        <v>40</v>
      </c>
    </row>
    <row r="53" spans="1:8" x14ac:dyDescent="0.25">
      <c r="A53" s="10">
        <v>54</v>
      </c>
      <c r="B53" t="s">
        <v>70</v>
      </c>
      <c r="C53" s="8">
        <v>1</v>
      </c>
      <c r="D53" s="3" t="s">
        <v>251</v>
      </c>
      <c r="E53">
        <v>64</v>
      </c>
      <c r="F53" s="5">
        <v>20</v>
      </c>
      <c r="G53" s="4">
        <f t="shared" si="0"/>
        <v>64</v>
      </c>
      <c r="H53" s="4">
        <f t="shared" si="1"/>
        <v>53.33</v>
      </c>
    </row>
    <row r="54" spans="1:8" x14ac:dyDescent="0.25">
      <c r="A54" s="10">
        <v>55</v>
      </c>
      <c r="B54" t="s">
        <v>71</v>
      </c>
      <c r="C54" s="8">
        <v>1</v>
      </c>
      <c r="D54" s="3" t="s">
        <v>251</v>
      </c>
      <c r="E54">
        <v>200</v>
      </c>
      <c r="F54" s="5">
        <v>20</v>
      </c>
      <c r="G54" s="4">
        <f t="shared" si="0"/>
        <v>200</v>
      </c>
      <c r="H54" s="4">
        <f t="shared" si="1"/>
        <v>166.67</v>
      </c>
    </row>
    <row r="55" spans="1:8" x14ac:dyDescent="0.25">
      <c r="A55" s="10">
        <v>56</v>
      </c>
      <c r="B55" t="s">
        <v>72</v>
      </c>
      <c r="C55" s="8">
        <v>1</v>
      </c>
      <c r="D55" s="3" t="s">
        <v>251</v>
      </c>
      <c r="E55">
        <v>100</v>
      </c>
      <c r="F55" s="5">
        <v>20</v>
      </c>
      <c r="G55" s="4">
        <f t="shared" si="0"/>
        <v>100</v>
      </c>
      <c r="H55" s="4">
        <f t="shared" si="1"/>
        <v>83.33</v>
      </c>
    </row>
    <row r="56" spans="1:8" x14ac:dyDescent="0.25">
      <c r="A56" s="10">
        <v>57</v>
      </c>
      <c r="B56" t="s">
        <v>73</v>
      </c>
      <c r="C56" s="8">
        <v>1</v>
      </c>
      <c r="D56" s="3" t="s">
        <v>251</v>
      </c>
      <c r="E56">
        <v>453</v>
      </c>
      <c r="F56" s="5">
        <v>20</v>
      </c>
      <c r="G56" s="4">
        <f t="shared" si="0"/>
        <v>453</v>
      </c>
      <c r="H56" s="4">
        <f t="shared" si="1"/>
        <v>377.5</v>
      </c>
    </row>
    <row r="57" spans="1:8" x14ac:dyDescent="0.25">
      <c r="A57" s="10">
        <v>58</v>
      </c>
      <c r="B57" t="s">
        <v>74</v>
      </c>
      <c r="C57" s="8">
        <v>1</v>
      </c>
      <c r="D57" s="3" t="s">
        <v>251</v>
      </c>
      <c r="E57">
        <v>1260</v>
      </c>
      <c r="F57" s="5">
        <v>20</v>
      </c>
      <c r="G57" s="4">
        <f t="shared" si="0"/>
        <v>1260</v>
      </c>
      <c r="H57" s="4">
        <f t="shared" si="1"/>
        <v>1050</v>
      </c>
    </row>
    <row r="58" spans="1:8" x14ac:dyDescent="0.25">
      <c r="A58" s="10">
        <v>59</v>
      </c>
      <c r="B58" t="s">
        <v>75</v>
      </c>
      <c r="C58" s="8">
        <v>1</v>
      </c>
      <c r="D58" s="3" t="s">
        <v>251</v>
      </c>
      <c r="E58">
        <v>55</v>
      </c>
      <c r="F58" s="5">
        <v>20</v>
      </c>
      <c r="G58" s="4">
        <f t="shared" si="0"/>
        <v>55</v>
      </c>
      <c r="H58" s="4">
        <f t="shared" si="1"/>
        <v>45.83</v>
      </c>
    </row>
    <row r="59" spans="1:8" x14ac:dyDescent="0.25">
      <c r="A59" s="10">
        <v>60</v>
      </c>
      <c r="B59" t="s">
        <v>76</v>
      </c>
      <c r="C59" s="8">
        <v>1</v>
      </c>
      <c r="D59" s="3" t="s">
        <v>251</v>
      </c>
      <c r="E59">
        <v>49</v>
      </c>
      <c r="F59" s="5">
        <v>20</v>
      </c>
      <c r="G59" s="4">
        <f t="shared" si="0"/>
        <v>49</v>
      </c>
      <c r="H59" s="4">
        <f t="shared" si="1"/>
        <v>40.83</v>
      </c>
    </row>
    <row r="60" spans="1:8" x14ac:dyDescent="0.25">
      <c r="A60" s="10">
        <v>61</v>
      </c>
      <c r="B60" t="s">
        <v>77</v>
      </c>
      <c r="C60" s="8">
        <v>1</v>
      </c>
      <c r="D60" s="3" t="s">
        <v>251</v>
      </c>
      <c r="E60">
        <v>232</v>
      </c>
      <c r="F60" s="5">
        <v>20</v>
      </c>
      <c r="G60" s="4">
        <f t="shared" si="0"/>
        <v>232</v>
      </c>
      <c r="H60" s="4">
        <f t="shared" si="1"/>
        <v>193.33</v>
      </c>
    </row>
    <row r="61" spans="1:8" x14ac:dyDescent="0.25">
      <c r="A61" s="10">
        <v>62</v>
      </c>
      <c r="B61" t="s">
        <v>78</v>
      </c>
      <c r="C61" s="8">
        <v>1</v>
      </c>
      <c r="D61" s="3" t="s">
        <v>251</v>
      </c>
      <c r="E61">
        <v>481</v>
      </c>
      <c r="F61" s="5">
        <v>20</v>
      </c>
      <c r="G61" s="4">
        <f t="shared" si="0"/>
        <v>481</v>
      </c>
      <c r="H61" s="4">
        <f t="shared" si="1"/>
        <v>400.83</v>
      </c>
    </row>
    <row r="62" spans="1:8" x14ac:dyDescent="0.25">
      <c r="A62" s="10">
        <v>63</v>
      </c>
      <c r="B62" t="s">
        <v>79</v>
      </c>
      <c r="C62" s="8">
        <v>1</v>
      </c>
      <c r="D62" s="3" t="s">
        <v>251</v>
      </c>
      <c r="E62">
        <v>705</v>
      </c>
      <c r="F62" s="5">
        <v>20</v>
      </c>
      <c r="G62" s="4">
        <f t="shared" si="0"/>
        <v>705</v>
      </c>
      <c r="H62" s="4">
        <f t="shared" si="1"/>
        <v>587.5</v>
      </c>
    </row>
    <row r="63" spans="1:8" x14ac:dyDescent="0.25">
      <c r="A63" s="10">
        <v>64</v>
      </c>
      <c r="B63" t="s">
        <v>80</v>
      </c>
      <c r="C63" s="8">
        <v>1</v>
      </c>
      <c r="D63" s="3" t="s">
        <v>251</v>
      </c>
      <c r="E63">
        <v>1434</v>
      </c>
      <c r="F63" s="5">
        <v>20</v>
      </c>
      <c r="G63" s="4">
        <f t="shared" si="0"/>
        <v>1434</v>
      </c>
      <c r="H63" s="4">
        <f t="shared" si="1"/>
        <v>1195</v>
      </c>
    </row>
    <row r="64" spans="1:8" x14ac:dyDescent="0.25">
      <c r="A64" s="10">
        <v>65</v>
      </c>
      <c r="B64" t="s">
        <v>81</v>
      </c>
      <c r="C64" s="8">
        <v>1</v>
      </c>
      <c r="D64" s="3" t="s">
        <v>251</v>
      </c>
      <c r="E64">
        <v>2419</v>
      </c>
      <c r="F64" s="5">
        <v>20</v>
      </c>
      <c r="G64" s="4">
        <f t="shared" si="0"/>
        <v>2419</v>
      </c>
      <c r="H64" s="4">
        <f t="shared" si="1"/>
        <v>2015.83</v>
      </c>
    </row>
    <row r="65" spans="1:8" x14ac:dyDescent="0.25">
      <c r="A65" s="10">
        <v>66</v>
      </c>
      <c r="B65" t="s">
        <v>82</v>
      </c>
      <c r="C65" s="8">
        <v>1</v>
      </c>
      <c r="D65" s="3" t="s">
        <v>251</v>
      </c>
      <c r="E65">
        <v>81</v>
      </c>
      <c r="F65" s="5">
        <v>20</v>
      </c>
      <c r="G65" s="4">
        <f t="shared" si="0"/>
        <v>81</v>
      </c>
      <c r="H65" s="4">
        <f t="shared" si="1"/>
        <v>67.5</v>
      </c>
    </row>
    <row r="66" spans="1:8" x14ac:dyDescent="0.25">
      <c r="A66" s="10">
        <v>67</v>
      </c>
      <c r="B66" t="s">
        <v>83</v>
      </c>
      <c r="C66" s="8">
        <v>1</v>
      </c>
      <c r="D66" s="3" t="s">
        <v>251</v>
      </c>
      <c r="E66">
        <v>98</v>
      </c>
      <c r="F66" s="5">
        <v>20</v>
      </c>
      <c r="G66" s="4">
        <f t="shared" si="0"/>
        <v>98</v>
      </c>
      <c r="H66" s="4">
        <f t="shared" si="1"/>
        <v>81.67</v>
      </c>
    </row>
    <row r="67" spans="1:8" x14ac:dyDescent="0.25">
      <c r="A67" s="10">
        <v>68</v>
      </c>
      <c r="B67" t="s">
        <v>84</v>
      </c>
      <c r="C67" s="8">
        <v>1</v>
      </c>
      <c r="D67" s="3" t="s">
        <v>251</v>
      </c>
      <c r="E67">
        <v>187</v>
      </c>
      <c r="F67" s="5">
        <v>20</v>
      </c>
      <c r="G67" s="4">
        <f t="shared" ref="G67:G71" si="2">IFERROR(ROUND(ROUND(E67, 2) * C67, 2), )</f>
        <v>187</v>
      </c>
      <c r="H67" s="4">
        <f t="shared" ref="H67:H71" si="3">ROUND(G67 * 100 / (100 + ROUND(F67, 0)), 2)</f>
        <v>155.83000000000001</v>
      </c>
    </row>
    <row r="68" spans="1:8" x14ac:dyDescent="0.25">
      <c r="A68" s="10">
        <v>69</v>
      </c>
      <c r="B68" t="s">
        <v>85</v>
      </c>
      <c r="C68" s="8">
        <v>1</v>
      </c>
      <c r="D68" s="3" t="s">
        <v>251</v>
      </c>
      <c r="E68">
        <v>408</v>
      </c>
      <c r="F68" s="5">
        <v>20</v>
      </c>
      <c r="G68" s="4">
        <f t="shared" si="2"/>
        <v>408</v>
      </c>
      <c r="H68" s="4">
        <f t="shared" si="3"/>
        <v>340</v>
      </c>
    </row>
    <row r="69" spans="1:8" x14ac:dyDescent="0.25">
      <c r="A69" s="10">
        <v>70</v>
      </c>
      <c r="B69" t="s">
        <v>86</v>
      </c>
      <c r="C69" s="8">
        <v>1</v>
      </c>
      <c r="D69" s="3" t="s">
        <v>251</v>
      </c>
      <c r="E69">
        <v>1108</v>
      </c>
      <c r="F69" s="5">
        <v>20</v>
      </c>
      <c r="G69" s="4">
        <f t="shared" si="2"/>
        <v>1108</v>
      </c>
      <c r="H69" s="4">
        <f t="shared" si="3"/>
        <v>923.33</v>
      </c>
    </row>
    <row r="70" spans="1:8" x14ac:dyDescent="0.25">
      <c r="A70" s="10">
        <v>71</v>
      </c>
      <c r="B70" t="s">
        <v>87</v>
      </c>
      <c r="C70" s="8">
        <v>1</v>
      </c>
      <c r="D70" s="3" t="s">
        <v>251</v>
      </c>
      <c r="E70">
        <v>1039</v>
      </c>
      <c r="F70" s="5">
        <v>20</v>
      </c>
      <c r="G70" s="4">
        <f t="shared" si="2"/>
        <v>1039</v>
      </c>
      <c r="H70" s="4">
        <f t="shared" si="3"/>
        <v>865.83</v>
      </c>
    </row>
    <row r="71" spans="1:8" x14ac:dyDescent="0.25">
      <c r="A71" s="10">
        <v>72</v>
      </c>
      <c r="B71" t="s">
        <v>88</v>
      </c>
      <c r="C71" s="8">
        <v>1</v>
      </c>
      <c r="D71" s="3" t="s">
        <v>251</v>
      </c>
      <c r="E71">
        <v>1476</v>
      </c>
      <c r="F71" s="5">
        <v>20</v>
      </c>
      <c r="G71" s="4">
        <f t="shared" si="2"/>
        <v>1476</v>
      </c>
      <c r="H71" s="4">
        <f t="shared" si="3"/>
        <v>1230</v>
      </c>
    </row>
    <row r="72" spans="1:8" x14ac:dyDescent="0.25">
      <c r="A72" s="10">
        <v>73</v>
      </c>
      <c r="B72" t="s">
        <v>89</v>
      </c>
      <c r="C72" s="8">
        <v>1</v>
      </c>
      <c r="D72" s="3" t="s">
        <v>251</v>
      </c>
      <c r="E72">
        <v>171</v>
      </c>
      <c r="F72" s="5">
        <v>20</v>
      </c>
      <c r="G72" s="4">
        <f t="shared" ref="G72:G135" si="4">IFERROR(ROUND(ROUND(E72, 2) * C72, 2), )</f>
        <v>171</v>
      </c>
      <c r="H72" s="4">
        <f t="shared" ref="H72:H135" si="5">ROUND(G72 * 100 / (100 + ROUND(F72, 0)), 2)</f>
        <v>142.5</v>
      </c>
    </row>
    <row r="73" spans="1:8" x14ac:dyDescent="0.25">
      <c r="A73" s="10">
        <v>74</v>
      </c>
      <c r="B73" t="s">
        <v>90</v>
      </c>
      <c r="C73" s="8">
        <v>1</v>
      </c>
      <c r="D73" s="3" t="s">
        <v>251</v>
      </c>
      <c r="E73">
        <v>2343</v>
      </c>
      <c r="F73" s="5">
        <v>20</v>
      </c>
      <c r="G73" s="4">
        <f t="shared" si="4"/>
        <v>2343</v>
      </c>
      <c r="H73" s="4">
        <f t="shared" si="5"/>
        <v>1952.5</v>
      </c>
    </row>
    <row r="74" spans="1:8" x14ac:dyDescent="0.25">
      <c r="A74" s="10">
        <v>75</v>
      </c>
      <c r="B74" t="s">
        <v>91</v>
      </c>
      <c r="C74" s="8">
        <v>1</v>
      </c>
      <c r="D74" s="3" t="s">
        <v>251</v>
      </c>
      <c r="E74">
        <v>4464</v>
      </c>
      <c r="F74" s="5">
        <v>20</v>
      </c>
      <c r="G74" s="4">
        <f t="shared" si="4"/>
        <v>4464</v>
      </c>
      <c r="H74" s="4">
        <f t="shared" si="5"/>
        <v>3720</v>
      </c>
    </row>
    <row r="75" spans="1:8" x14ac:dyDescent="0.25">
      <c r="A75" s="10">
        <v>76</v>
      </c>
      <c r="B75" t="s">
        <v>92</v>
      </c>
      <c r="C75" s="8">
        <v>1</v>
      </c>
      <c r="D75" s="3" t="s">
        <v>251</v>
      </c>
      <c r="E75">
        <v>740</v>
      </c>
      <c r="F75" s="5">
        <v>20</v>
      </c>
      <c r="G75" s="4">
        <f t="shared" si="4"/>
        <v>740</v>
      </c>
      <c r="H75" s="4">
        <f t="shared" si="5"/>
        <v>616.66999999999996</v>
      </c>
    </row>
    <row r="76" spans="1:8" x14ac:dyDescent="0.25">
      <c r="A76" s="10">
        <v>77</v>
      </c>
      <c r="B76" t="s">
        <v>93</v>
      </c>
      <c r="C76" s="8">
        <v>1</v>
      </c>
      <c r="D76" s="3" t="s">
        <v>251</v>
      </c>
      <c r="E76">
        <v>322</v>
      </c>
      <c r="F76" s="5">
        <v>20</v>
      </c>
      <c r="G76" s="4">
        <f t="shared" si="4"/>
        <v>322</v>
      </c>
      <c r="H76" s="4">
        <f t="shared" si="5"/>
        <v>268.33</v>
      </c>
    </row>
    <row r="77" spans="1:8" x14ac:dyDescent="0.25">
      <c r="A77" s="10">
        <v>78</v>
      </c>
      <c r="B77" t="s">
        <v>94</v>
      </c>
      <c r="C77" s="8">
        <v>1</v>
      </c>
      <c r="D77" s="3" t="s">
        <v>251</v>
      </c>
      <c r="E77">
        <v>222</v>
      </c>
      <c r="F77" s="5">
        <v>20</v>
      </c>
      <c r="G77" s="4">
        <f t="shared" si="4"/>
        <v>222</v>
      </c>
      <c r="H77" s="4">
        <f t="shared" si="5"/>
        <v>185</v>
      </c>
    </row>
    <row r="78" spans="1:8" x14ac:dyDescent="0.25">
      <c r="A78" s="10">
        <v>79</v>
      </c>
      <c r="B78" t="s">
        <v>95</v>
      </c>
      <c r="C78" s="8">
        <v>1</v>
      </c>
      <c r="D78" s="3" t="s">
        <v>251</v>
      </c>
      <c r="E78">
        <v>40000</v>
      </c>
      <c r="F78" s="5">
        <v>20</v>
      </c>
      <c r="G78" s="4">
        <f t="shared" si="4"/>
        <v>40000</v>
      </c>
      <c r="H78" s="4">
        <f t="shared" si="5"/>
        <v>33333.33</v>
      </c>
    </row>
    <row r="79" spans="1:8" x14ac:dyDescent="0.25">
      <c r="A79" s="10">
        <v>80</v>
      </c>
      <c r="B79" t="s">
        <v>96</v>
      </c>
      <c r="C79" s="8">
        <v>1</v>
      </c>
      <c r="D79" s="3" t="s">
        <v>251</v>
      </c>
      <c r="E79">
        <v>88</v>
      </c>
      <c r="F79" s="5">
        <v>20</v>
      </c>
      <c r="G79" s="4">
        <f t="shared" si="4"/>
        <v>88</v>
      </c>
      <c r="H79" s="4">
        <f t="shared" si="5"/>
        <v>73.33</v>
      </c>
    </row>
    <row r="80" spans="1:8" x14ac:dyDescent="0.25">
      <c r="A80" s="10">
        <v>81</v>
      </c>
      <c r="B80" t="s">
        <v>97</v>
      </c>
      <c r="C80" s="8">
        <v>1</v>
      </c>
      <c r="D80" s="3" t="s">
        <v>251</v>
      </c>
      <c r="E80">
        <v>230</v>
      </c>
      <c r="F80" s="5">
        <v>20</v>
      </c>
      <c r="G80" s="4">
        <f t="shared" si="4"/>
        <v>230</v>
      </c>
      <c r="H80" s="4">
        <f t="shared" si="5"/>
        <v>191.67</v>
      </c>
    </row>
    <row r="81" spans="1:8" x14ac:dyDescent="0.25">
      <c r="A81" s="10">
        <v>82</v>
      </c>
      <c r="B81" t="s">
        <v>98</v>
      </c>
      <c r="C81" s="8">
        <v>1</v>
      </c>
      <c r="D81" s="3" t="s">
        <v>251</v>
      </c>
      <c r="E81">
        <v>254</v>
      </c>
      <c r="F81" s="5">
        <v>20</v>
      </c>
      <c r="G81" s="4">
        <f t="shared" si="4"/>
        <v>254</v>
      </c>
      <c r="H81" s="4">
        <f t="shared" si="5"/>
        <v>211.67</v>
      </c>
    </row>
    <row r="82" spans="1:8" x14ac:dyDescent="0.25">
      <c r="A82" s="10">
        <v>83</v>
      </c>
      <c r="B82" t="s">
        <v>99</v>
      </c>
      <c r="C82" s="8">
        <v>1</v>
      </c>
      <c r="D82" s="3" t="s">
        <v>251</v>
      </c>
      <c r="E82">
        <v>622</v>
      </c>
      <c r="F82" s="5">
        <v>20</v>
      </c>
      <c r="G82" s="4">
        <f t="shared" si="4"/>
        <v>622</v>
      </c>
      <c r="H82" s="4">
        <f t="shared" si="5"/>
        <v>518.33000000000004</v>
      </c>
    </row>
    <row r="83" spans="1:8" x14ac:dyDescent="0.25">
      <c r="A83" s="10">
        <v>84</v>
      </c>
      <c r="B83" t="s">
        <v>100</v>
      </c>
      <c r="C83" s="8">
        <v>1</v>
      </c>
      <c r="D83" s="3" t="s">
        <v>251</v>
      </c>
      <c r="E83">
        <v>648</v>
      </c>
      <c r="F83" s="5">
        <v>20</v>
      </c>
      <c r="G83" s="4">
        <f t="shared" si="4"/>
        <v>648</v>
      </c>
      <c r="H83" s="4">
        <f t="shared" si="5"/>
        <v>540</v>
      </c>
    </row>
    <row r="84" spans="1:8" x14ac:dyDescent="0.25">
      <c r="A84" s="10">
        <v>85</v>
      </c>
      <c r="B84" t="s">
        <v>101</v>
      </c>
      <c r="C84" s="8">
        <v>1</v>
      </c>
      <c r="D84" s="3" t="s">
        <v>251</v>
      </c>
      <c r="E84">
        <v>1516</v>
      </c>
      <c r="F84" s="5">
        <v>20</v>
      </c>
      <c r="G84" s="4">
        <f t="shared" si="4"/>
        <v>1516</v>
      </c>
      <c r="H84" s="4">
        <f t="shared" si="5"/>
        <v>1263.33</v>
      </c>
    </row>
    <row r="85" spans="1:8" x14ac:dyDescent="0.25">
      <c r="A85" s="10">
        <v>86</v>
      </c>
      <c r="B85" t="s">
        <v>102</v>
      </c>
      <c r="C85" s="8">
        <v>1</v>
      </c>
      <c r="D85" s="3" t="s">
        <v>251</v>
      </c>
      <c r="E85">
        <v>391</v>
      </c>
      <c r="F85" s="5">
        <v>20</v>
      </c>
      <c r="G85" s="4">
        <f t="shared" si="4"/>
        <v>391</v>
      </c>
      <c r="H85" s="4">
        <f t="shared" si="5"/>
        <v>325.83</v>
      </c>
    </row>
    <row r="86" spans="1:8" x14ac:dyDescent="0.25">
      <c r="A86" s="10">
        <v>87</v>
      </c>
      <c r="B86" t="s">
        <v>103</v>
      </c>
      <c r="C86" s="8">
        <v>1</v>
      </c>
      <c r="D86" s="3" t="s">
        <v>251</v>
      </c>
      <c r="E86">
        <v>603</v>
      </c>
      <c r="F86" s="5">
        <v>20</v>
      </c>
      <c r="G86" s="4">
        <f t="shared" si="4"/>
        <v>603</v>
      </c>
      <c r="H86" s="4">
        <f t="shared" si="5"/>
        <v>502.5</v>
      </c>
    </row>
    <row r="87" spans="1:8" x14ac:dyDescent="0.25">
      <c r="A87" s="10">
        <v>88</v>
      </c>
      <c r="B87" t="s">
        <v>104</v>
      </c>
      <c r="C87" s="8">
        <v>1</v>
      </c>
      <c r="D87" s="3" t="s">
        <v>251</v>
      </c>
      <c r="E87">
        <v>115000</v>
      </c>
      <c r="F87" s="5">
        <v>20</v>
      </c>
      <c r="G87" s="4">
        <f t="shared" si="4"/>
        <v>115000</v>
      </c>
      <c r="H87" s="4">
        <f t="shared" si="5"/>
        <v>95833.33</v>
      </c>
    </row>
    <row r="88" spans="1:8" x14ac:dyDescent="0.25">
      <c r="A88" s="10">
        <v>89</v>
      </c>
      <c r="B88" t="s">
        <v>105</v>
      </c>
      <c r="C88" s="8">
        <v>1</v>
      </c>
      <c r="D88" s="3" t="s">
        <v>251</v>
      </c>
      <c r="E88">
        <v>2620</v>
      </c>
      <c r="F88" s="5">
        <v>20</v>
      </c>
      <c r="G88" s="4">
        <f t="shared" si="4"/>
        <v>2620</v>
      </c>
      <c r="H88" s="4">
        <f t="shared" si="5"/>
        <v>2183.33</v>
      </c>
    </row>
    <row r="89" spans="1:8" x14ac:dyDescent="0.25">
      <c r="A89" s="10">
        <v>90</v>
      </c>
      <c r="B89" t="s">
        <v>106</v>
      </c>
      <c r="C89" s="8">
        <v>1</v>
      </c>
      <c r="D89" s="3" t="s">
        <v>251</v>
      </c>
      <c r="E89">
        <v>2822</v>
      </c>
      <c r="F89" s="5">
        <v>20</v>
      </c>
      <c r="G89" s="4">
        <f t="shared" si="4"/>
        <v>2822</v>
      </c>
      <c r="H89" s="4">
        <f t="shared" si="5"/>
        <v>2351.67</v>
      </c>
    </row>
    <row r="90" spans="1:8" x14ac:dyDescent="0.25">
      <c r="A90" s="10">
        <v>91</v>
      </c>
      <c r="B90" t="s">
        <v>107</v>
      </c>
      <c r="C90" s="8">
        <v>1</v>
      </c>
      <c r="D90" s="3" t="s">
        <v>251</v>
      </c>
      <c r="E90">
        <v>5102</v>
      </c>
      <c r="F90" s="5">
        <v>20</v>
      </c>
      <c r="G90" s="4">
        <f t="shared" si="4"/>
        <v>5102</v>
      </c>
      <c r="H90" s="4">
        <f t="shared" si="5"/>
        <v>4251.67</v>
      </c>
    </row>
    <row r="91" spans="1:8" x14ac:dyDescent="0.25">
      <c r="A91" s="10">
        <v>92</v>
      </c>
      <c r="B91" t="s">
        <v>108</v>
      </c>
      <c r="C91" s="8">
        <v>1</v>
      </c>
      <c r="D91" s="3" t="s">
        <v>251</v>
      </c>
      <c r="E91">
        <v>513</v>
      </c>
      <c r="F91" s="5">
        <v>20</v>
      </c>
      <c r="G91" s="4">
        <f t="shared" si="4"/>
        <v>513</v>
      </c>
      <c r="H91" s="4">
        <f t="shared" si="5"/>
        <v>427.5</v>
      </c>
    </row>
    <row r="92" spans="1:8" x14ac:dyDescent="0.25">
      <c r="A92" s="10">
        <v>93</v>
      </c>
      <c r="B92" t="s">
        <v>109</v>
      </c>
      <c r="C92" s="8">
        <v>1</v>
      </c>
      <c r="D92" s="3" t="s">
        <v>251</v>
      </c>
      <c r="E92">
        <v>1310</v>
      </c>
      <c r="F92" s="5">
        <v>20</v>
      </c>
      <c r="G92" s="4">
        <f t="shared" si="4"/>
        <v>1310</v>
      </c>
      <c r="H92" s="4">
        <f t="shared" si="5"/>
        <v>1091.67</v>
      </c>
    </row>
    <row r="93" spans="1:8" x14ac:dyDescent="0.25">
      <c r="A93" s="10">
        <v>94</v>
      </c>
      <c r="B93" t="s">
        <v>110</v>
      </c>
      <c r="C93" s="8">
        <v>1</v>
      </c>
      <c r="D93" s="3" t="s">
        <v>251</v>
      </c>
      <c r="E93">
        <v>2469</v>
      </c>
      <c r="F93" s="5">
        <v>20</v>
      </c>
      <c r="G93" s="4">
        <f t="shared" si="4"/>
        <v>2469</v>
      </c>
      <c r="H93" s="4">
        <f t="shared" si="5"/>
        <v>2057.5</v>
      </c>
    </row>
    <row r="94" spans="1:8" x14ac:dyDescent="0.25">
      <c r="A94" s="10">
        <v>95</v>
      </c>
      <c r="B94" t="s">
        <v>111</v>
      </c>
      <c r="C94" s="8">
        <v>1</v>
      </c>
      <c r="D94" s="3" t="s">
        <v>251</v>
      </c>
      <c r="E94">
        <v>5241</v>
      </c>
      <c r="F94" s="5">
        <v>20</v>
      </c>
      <c r="G94" s="4">
        <f t="shared" si="4"/>
        <v>5241</v>
      </c>
      <c r="H94" s="4">
        <f t="shared" si="5"/>
        <v>4367.5</v>
      </c>
    </row>
    <row r="95" spans="1:8" x14ac:dyDescent="0.25">
      <c r="A95" s="10">
        <v>96</v>
      </c>
      <c r="B95" t="s">
        <v>112</v>
      </c>
      <c r="C95" s="8">
        <v>1</v>
      </c>
      <c r="D95" s="3" t="s">
        <v>251</v>
      </c>
      <c r="E95">
        <v>2232</v>
      </c>
      <c r="F95" s="5">
        <v>20</v>
      </c>
      <c r="G95" s="4">
        <f t="shared" si="4"/>
        <v>2232</v>
      </c>
      <c r="H95" s="4">
        <f t="shared" si="5"/>
        <v>1860</v>
      </c>
    </row>
    <row r="96" spans="1:8" x14ac:dyDescent="0.25">
      <c r="A96" s="10">
        <v>97</v>
      </c>
      <c r="B96" t="s">
        <v>113</v>
      </c>
      <c r="C96" s="8">
        <v>1</v>
      </c>
      <c r="D96" s="3" t="s">
        <v>251</v>
      </c>
      <c r="E96">
        <v>1651</v>
      </c>
      <c r="F96" s="5">
        <v>20</v>
      </c>
      <c r="G96" s="4">
        <f t="shared" si="4"/>
        <v>1651</v>
      </c>
      <c r="H96" s="4">
        <f t="shared" si="5"/>
        <v>1375.83</v>
      </c>
    </row>
    <row r="97" spans="1:8" x14ac:dyDescent="0.25">
      <c r="A97" s="10">
        <v>98</v>
      </c>
      <c r="B97" t="s">
        <v>114</v>
      </c>
      <c r="C97" s="8">
        <v>1</v>
      </c>
      <c r="D97" s="3" t="s">
        <v>251</v>
      </c>
      <c r="E97">
        <v>1941</v>
      </c>
      <c r="F97" s="5">
        <v>20</v>
      </c>
      <c r="G97" s="4">
        <f t="shared" si="4"/>
        <v>1941</v>
      </c>
      <c r="H97" s="4">
        <f t="shared" si="5"/>
        <v>1617.5</v>
      </c>
    </row>
    <row r="98" spans="1:8" x14ac:dyDescent="0.25">
      <c r="A98" s="10">
        <v>99</v>
      </c>
      <c r="B98" t="s">
        <v>115</v>
      </c>
      <c r="C98" s="8">
        <v>1</v>
      </c>
      <c r="D98" s="3" t="s">
        <v>251</v>
      </c>
      <c r="E98">
        <v>450</v>
      </c>
      <c r="F98" s="5">
        <v>20</v>
      </c>
      <c r="G98" s="4">
        <f t="shared" si="4"/>
        <v>450</v>
      </c>
      <c r="H98" s="4">
        <f t="shared" si="5"/>
        <v>375</v>
      </c>
    </row>
    <row r="99" spans="1:8" x14ac:dyDescent="0.25">
      <c r="A99" s="10">
        <v>100</v>
      </c>
      <c r="B99" t="s">
        <v>116</v>
      </c>
      <c r="C99" s="8">
        <v>1</v>
      </c>
      <c r="D99" s="3" t="s">
        <v>251</v>
      </c>
      <c r="E99">
        <v>128</v>
      </c>
      <c r="F99" s="5">
        <v>20</v>
      </c>
      <c r="G99" s="4">
        <f t="shared" si="4"/>
        <v>128</v>
      </c>
      <c r="H99" s="4">
        <f t="shared" si="5"/>
        <v>106.67</v>
      </c>
    </row>
    <row r="100" spans="1:8" x14ac:dyDescent="0.25">
      <c r="A100" s="10">
        <v>101</v>
      </c>
      <c r="B100" t="s">
        <v>117</v>
      </c>
      <c r="C100" s="8">
        <v>1</v>
      </c>
      <c r="D100" s="3" t="s">
        <v>251</v>
      </c>
      <c r="E100">
        <v>622</v>
      </c>
      <c r="F100" s="5">
        <v>20</v>
      </c>
      <c r="G100" s="4">
        <f t="shared" si="4"/>
        <v>622</v>
      </c>
      <c r="H100" s="4">
        <f t="shared" si="5"/>
        <v>518.33000000000004</v>
      </c>
    </row>
    <row r="101" spans="1:8" x14ac:dyDescent="0.25">
      <c r="A101" s="10">
        <v>102</v>
      </c>
      <c r="B101" t="s">
        <v>118</v>
      </c>
      <c r="C101" s="8">
        <v>1</v>
      </c>
      <c r="D101" s="3" t="s">
        <v>251</v>
      </c>
      <c r="E101">
        <v>1108</v>
      </c>
      <c r="F101" s="5">
        <v>20</v>
      </c>
      <c r="G101" s="4">
        <f t="shared" si="4"/>
        <v>1108</v>
      </c>
      <c r="H101" s="4">
        <f t="shared" si="5"/>
        <v>923.33</v>
      </c>
    </row>
    <row r="102" spans="1:8" x14ac:dyDescent="0.25">
      <c r="A102" s="10">
        <v>103</v>
      </c>
      <c r="B102" t="s">
        <v>119</v>
      </c>
      <c r="C102" s="8">
        <v>1</v>
      </c>
      <c r="D102" s="3" t="s">
        <v>251</v>
      </c>
      <c r="E102">
        <v>445</v>
      </c>
      <c r="F102" s="5">
        <v>20</v>
      </c>
      <c r="G102" s="4">
        <f t="shared" si="4"/>
        <v>445</v>
      </c>
      <c r="H102" s="4">
        <f t="shared" si="5"/>
        <v>370.83</v>
      </c>
    </row>
    <row r="103" spans="1:8" x14ac:dyDescent="0.25">
      <c r="A103" s="10">
        <v>104</v>
      </c>
      <c r="B103" t="s">
        <v>120</v>
      </c>
      <c r="C103" s="8">
        <v>1</v>
      </c>
      <c r="D103" s="3" t="s">
        <v>251</v>
      </c>
      <c r="E103">
        <v>705</v>
      </c>
      <c r="F103" s="5">
        <v>20</v>
      </c>
      <c r="G103" s="4">
        <f t="shared" si="4"/>
        <v>705</v>
      </c>
      <c r="H103" s="4">
        <f t="shared" si="5"/>
        <v>587.5</v>
      </c>
    </row>
    <row r="104" spans="1:8" x14ac:dyDescent="0.25">
      <c r="A104" s="10">
        <v>105</v>
      </c>
      <c r="B104" t="s">
        <v>121</v>
      </c>
      <c r="C104" s="8">
        <v>1</v>
      </c>
      <c r="D104" s="3" t="s">
        <v>251</v>
      </c>
      <c r="E104">
        <v>1281</v>
      </c>
      <c r="F104" s="5">
        <v>20</v>
      </c>
      <c r="G104" s="4">
        <f t="shared" si="4"/>
        <v>1281</v>
      </c>
      <c r="H104" s="4">
        <f t="shared" si="5"/>
        <v>1067.5</v>
      </c>
    </row>
    <row r="105" spans="1:8" x14ac:dyDescent="0.25">
      <c r="A105" s="10">
        <v>106</v>
      </c>
      <c r="B105" t="s">
        <v>122</v>
      </c>
      <c r="C105" s="8">
        <v>1</v>
      </c>
      <c r="D105" s="3" t="s">
        <v>251</v>
      </c>
      <c r="E105">
        <v>8486</v>
      </c>
      <c r="F105" s="5">
        <v>20</v>
      </c>
      <c r="G105" s="4">
        <f t="shared" si="4"/>
        <v>8486</v>
      </c>
      <c r="H105" s="4">
        <f t="shared" si="5"/>
        <v>7071.67</v>
      </c>
    </row>
    <row r="106" spans="1:8" x14ac:dyDescent="0.25">
      <c r="A106" s="10">
        <v>107</v>
      </c>
      <c r="B106" t="s">
        <v>123</v>
      </c>
      <c r="C106" s="8">
        <v>1</v>
      </c>
      <c r="D106" s="3" t="s">
        <v>251</v>
      </c>
      <c r="E106">
        <v>3350</v>
      </c>
      <c r="F106" s="5">
        <v>20</v>
      </c>
      <c r="G106" s="4">
        <f t="shared" si="4"/>
        <v>3350</v>
      </c>
      <c r="H106" s="4">
        <f t="shared" si="5"/>
        <v>2791.67</v>
      </c>
    </row>
    <row r="107" spans="1:8" x14ac:dyDescent="0.25">
      <c r="A107" s="10">
        <v>108</v>
      </c>
      <c r="B107" t="s">
        <v>124</v>
      </c>
      <c r="C107" s="8">
        <v>1</v>
      </c>
      <c r="D107" s="3" t="s">
        <v>251</v>
      </c>
      <c r="E107">
        <v>6687</v>
      </c>
      <c r="F107" s="5">
        <v>20</v>
      </c>
      <c r="G107" s="4">
        <f t="shared" si="4"/>
        <v>6687</v>
      </c>
      <c r="H107" s="4">
        <f t="shared" si="5"/>
        <v>5572.5</v>
      </c>
    </row>
    <row r="108" spans="1:8" x14ac:dyDescent="0.25">
      <c r="A108" s="10">
        <v>109</v>
      </c>
      <c r="B108" t="s">
        <v>125</v>
      </c>
      <c r="C108" s="8">
        <v>1</v>
      </c>
      <c r="D108" s="3" t="s">
        <v>251</v>
      </c>
      <c r="E108">
        <v>50</v>
      </c>
      <c r="F108" s="5">
        <v>20</v>
      </c>
      <c r="G108" s="4">
        <f t="shared" si="4"/>
        <v>50</v>
      </c>
      <c r="H108" s="4">
        <f t="shared" si="5"/>
        <v>41.67</v>
      </c>
    </row>
    <row r="109" spans="1:8" x14ac:dyDescent="0.25">
      <c r="A109" s="10">
        <v>110</v>
      </c>
      <c r="B109" t="s">
        <v>126</v>
      </c>
      <c r="C109" s="8">
        <v>1</v>
      </c>
      <c r="D109" s="3" t="s">
        <v>251</v>
      </c>
      <c r="E109">
        <v>74</v>
      </c>
      <c r="F109" s="5">
        <v>20</v>
      </c>
      <c r="G109" s="4">
        <f t="shared" si="4"/>
        <v>74</v>
      </c>
      <c r="H109" s="4">
        <f t="shared" si="5"/>
        <v>61.67</v>
      </c>
    </row>
    <row r="110" spans="1:8" x14ac:dyDescent="0.25">
      <c r="A110" s="10">
        <v>111</v>
      </c>
      <c r="B110" t="s">
        <v>127</v>
      </c>
      <c r="C110" s="8">
        <v>1</v>
      </c>
      <c r="D110" s="3" t="s">
        <v>251</v>
      </c>
      <c r="E110">
        <v>97</v>
      </c>
      <c r="F110" s="5">
        <v>20</v>
      </c>
      <c r="G110" s="4">
        <f t="shared" si="4"/>
        <v>97</v>
      </c>
      <c r="H110" s="4">
        <f t="shared" si="5"/>
        <v>80.83</v>
      </c>
    </row>
    <row r="111" spans="1:8" x14ac:dyDescent="0.25">
      <c r="A111" s="10">
        <v>112</v>
      </c>
      <c r="B111" t="s">
        <v>128</v>
      </c>
      <c r="C111" s="8">
        <v>1</v>
      </c>
      <c r="D111" s="3" t="s">
        <v>251</v>
      </c>
      <c r="E111">
        <v>180</v>
      </c>
      <c r="F111" s="5">
        <v>20</v>
      </c>
      <c r="G111" s="4">
        <f t="shared" si="4"/>
        <v>180</v>
      </c>
      <c r="H111" s="4">
        <f t="shared" si="5"/>
        <v>150</v>
      </c>
    </row>
    <row r="112" spans="1:8" x14ac:dyDescent="0.25">
      <c r="A112" s="10">
        <v>113</v>
      </c>
      <c r="B112" t="s">
        <v>129</v>
      </c>
      <c r="C112" s="8">
        <v>1</v>
      </c>
      <c r="D112" s="3" t="s">
        <v>251</v>
      </c>
      <c r="E112">
        <v>205</v>
      </c>
      <c r="F112" s="5">
        <v>20</v>
      </c>
      <c r="G112" s="4">
        <f t="shared" si="4"/>
        <v>205</v>
      </c>
      <c r="H112" s="4">
        <f t="shared" si="5"/>
        <v>170.83</v>
      </c>
    </row>
    <row r="113" spans="1:8" x14ac:dyDescent="0.25">
      <c r="A113" s="10">
        <v>114</v>
      </c>
      <c r="B113" t="s">
        <v>130</v>
      </c>
      <c r="C113" s="8">
        <v>1</v>
      </c>
      <c r="D113" s="3" t="s">
        <v>251</v>
      </c>
      <c r="E113">
        <v>292</v>
      </c>
      <c r="F113" s="5">
        <v>20</v>
      </c>
      <c r="G113" s="4">
        <f t="shared" si="4"/>
        <v>292</v>
      </c>
      <c r="H113" s="4">
        <f t="shared" si="5"/>
        <v>243.33</v>
      </c>
    </row>
    <row r="114" spans="1:8" x14ac:dyDescent="0.25">
      <c r="A114" s="10">
        <v>115</v>
      </c>
      <c r="B114" t="s">
        <v>131</v>
      </c>
      <c r="C114" s="8">
        <v>1</v>
      </c>
      <c r="D114" s="3" t="s">
        <v>251</v>
      </c>
      <c r="E114">
        <v>1904</v>
      </c>
      <c r="F114" s="5">
        <v>20</v>
      </c>
      <c r="G114" s="4">
        <f t="shared" si="4"/>
        <v>1904</v>
      </c>
      <c r="H114" s="4">
        <f t="shared" si="5"/>
        <v>1586.67</v>
      </c>
    </row>
    <row r="115" spans="1:8" x14ac:dyDescent="0.25">
      <c r="A115" s="10">
        <v>116</v>
      </c>
      <c r="B115" t="s">
        <v>132</v>
      </c>
      <c r="C115" s="8">
        <v>1</v>
      </c>
      <c r="D115" s="3" t="s">
        <v>251</v>
      </c>
      <c r="E115">
        <v>4747</v>
      </c>
      <c r="F115" s="5">
        <v>20</v>
      </c>
      <c r="G115" s="4">
        <f t="shared" si="4"/>
        <v>4747</v>
      </c>
      <c r="H115" s="4">
        <f t="shared" si="5"/>
        <v>3955.83</v>
      </c>
    </row>
    <row r="116" spans="1:8" x14ac:dyDescent="0.25">
      <c r="A116" s="10">
        <v>117</v>
      </c>
      <c r="B116" t="s">
        <v>133</v>
      </c>
      <c r="C116" s="8">
        <v>1</v>
      </c>
      <c r="D116" s="3" t="s">
        <v>251</v>
      </c>
      <c r="E116">
        <v>6652</v>
      </c>
      <c r="F116" s="5">
        <v>20</v>
      </c>
      <c r="G116" s="4">
        <f t="shared" si="4"/>
        <v>6652</v>
      </c>
      <c r="H116" s="4">
        <f t="shared" si="5"/>
        <v>5543.33</v>
      </c>
    </row>
    <row r="117" spans="1:8" x14ac:dyDescent="0.25">
      <c r="A117" s="10">
        <v>118</v>
      </c>
      <c r="B117" t="s">
        <v>134</v>
      </c>
      <c r="C117" s="8">
        <v>1</v>
      </c>
      <c r="D117" s="3" t="s">
        <v>251</v>
      </c>
      <c r="E117">
        <v>2526</v>
      </c>
      <c r="F117" s="5">
        <v>20</v>
      </c>
      <c r="G117" s="4">
        <f t="shared" si="4"/>
        <v>2526</v>
      </c>
      <c r="H117" s="4">
        <f t="shared" si="5"/>
        <v>2105</v>
      </c>
    </row>
    <row r="118" spans="1:8" x14ac:dyDescent="0.25">
      <c r="A118" s="10">
        <v>119</v>
      </c>
      <c r="B118" t="s">
        <v>135</v>
      </c>
      <c r="C118" s="8">
        <v>1</v>
      </c>
      <c r="D118" s="3" t="s">
        <v>251</v>
      </c>
      <c r="E118">
        <v>2721</v>
      </c>
      <c r="F118" s="5">
        <v>20</v>
      </c>
      <c r="G118" s="4">
        <f t="shared" si="4"/>
        <v>2721</v>
      </c>
      <c r="H118" s="4">
        <f t="shared" si="5"/>
        <v>2267.5</v>
      </c>
    </row>
    <row r="119" spans="1:8" x14ac:dyDescent="0.25">
      <c r="A119" s="10">
        <v>120</v>
      </c>
      <c r="B119" t="s">
        <v>136</v>
      </c>
      <c r="C119" s="8">
        <v>1</v>
      </c>
      <c r="D119" s="3" t="s">
        <v>251</v>
      </c>
      <c r="E119">
        <v>1900</v>
      </c>
      <c r="F119" s="5">
        <v>20</v>
      </c>
      <c r="G119" s="4">
        <f t="shared" si="4"/>
        <v>1900</v>
      </c>
      <c r="H119" s="4">
        <f t="shared" si="5"/>
        <v>1583.33</v>
      </c>
    </row>
    <row r="120" spans="1:8" x14ac:dyDescent="0.25">
      <c r="A120" s="10">
        <v>121</v>
      </c>
      <c r="B120" t="s">
        <v>137</v>
      </c>
      <c r="C120" s="8">
        <v>1</v>
      </c>
      <c r="D120" s="3" t="s">
        <v>251</v>
      </c>
      <c r="E120">
        <v>8060</v>
      </c>
      <c r="F120" s="5">
        <v>20</v>
      </c>
      <c r="G120" s="4">
        <f t="shared" si="4"/>
        <v>8060</v>
      </c>
      <c r="H120" s="4">
        <f t="shared" si="5"/>
        <v>6716.67</v>
      </c>
    </row>
    <row r="121" spans="1:8" x14ac:dyDescent="0.25">
      <c r="A121" s="10">
        <v>122</v>
      </c>
      <c r="B121" t="s">
        <v>138</v>
      </c>
      <c r="C121" s="8">
        <v>1</v>
      </c>
      <c r="D121" s="3" t="s">
        <v>251</v>
      </c>
      <c r="E121">
        <v>10483</v>
      </c>
      <c r="F121" s="5">
        <v>20</v>
      </c>
      <c r="G121" s="4">
        <f t="shared" si="4"/>
        <v>10483</v>
      </c>
      <c r="H121" s="4">
        <f t="shared" si="5"/>
        <v>8735.83</v>
      </c>
    </row>
    <row r="122" spans="1:8" x14ac:dyDescent="0.25">
      <c r="A122" s="10">
        <v>123</v>
      </c>
      <c r="B122" t="s">
        <v>139</v>
      </c>
      <c r="C122" s="8">
        <v>1</v>
      </c>
      <c r="D122" s="3" t="s">
        <v>251</v>
      </c>
      <c r="E122">
        <v>2923</v>
      </c>
      <c r="F122" s="5">
        <v>20</v>
      </c>
      <c r="G122" s="4">
        <f t="shared" si="4"/>
        <v>2923</v>
      </c>
      <c r="H122" s="4">
        <f t="shared" si="5"/>
        <v>2435.83</v>
      </c>
    </row>
    <row r="123" spans="1:8" x14ac:dyDescent="0.25">
      <c r="A123" s="10">
        <v>124</v>
      </c>
      <c r="B123" t="s">
        <v>140</v>
      </c>
      <c r="C123" s="8">
        <v>1</v>
      </c>
      <c r="D123" s="3" t="s">
        <v>251</v>
      </c>
      <c r="E123">
        <v>423</v>
      </c>
      <c r="F123" s="5">
        <v>20</v>
      </c>
      <c r="G123" s="4">
        <f t="shared" si="4"/>
        <v>423</v>
      </c>
      <c r="H123" s="4">
        <f t="shared" si="5"/>
        <v>352.5</v>
      </c>
    </row>
    <row r="124" spans="1:8" x14ac:dyDescent="0.25">
      <c r="A124" s="10">
        <v>125</v>
      </c>
      <c r="B124" t="s">
        <v>141</v>
      </c>
      <c r="C124" s="8">
        <v>1</v>
      </c>
      <c r="D124" s="3" t="s">
        <v>251</v>
      </c>
      <c r="E124">
        <v>1395</v>
      </c>
      <c r="F124" s="5">
        <v>20</v>
      </c>
      <c r="G124" s="4">
        <f t="shared" si="4"/>
        <v>1395</v>
      </c>
      <c r="H124" s="4">
        <f t="shared" si="5"/>
        <v>1162.5</v>
      </c>
    </row>
    <row r="125" spans="1:8" x14ac:dyDescent="0.25">
      <c r="A125" s="10">
        <v>126</v>
      </c>
      <c r="B125" t="s">
        <v>142</v>
      </c>
      <c r="C125" s="8">
        <v>1</v>
      </c>
      <c r="D125" s="3" t="s">
        <v>251</v>
      </c>
      <c r="E125">
        <v>2158</v>
      </c>
      <c r="F125" s="5">
        <v>20</v>
      </c>
      <c r="G125" s="4">
        <f t="shared" si="4"/>
        <v>2158</v>
      </c>
      <c r="H125" s="4">
        <f t="shared" si="5"/>
        <v>1798.33</v>
      </c>
    </row>
    <row r="126" spans="1:8" x14ac:dyDescent="0.25">
      <c r="A126" s="10">
        <v>127</v>
      </c>
      <c r="B126" t="s">
        <v>143</v>
      </c>
      <c r="C126" s="8">
        <v>1</v>
      </c>
      <c r="D126" s="3" t="s">
        <v>251</v>
      </c>
      <c r="E126">
        <v>5448</v>
      </c>
      <c r="F126" s="5">
        <v>20</v>
      </c>
      <c r="G126" s="4">
        <f t="shared" si="4"/>
        <v>5448</v>
      </c>
      <c r="H126" s="4">
        <f t="shared" si="5"/>
        <v>4540</v>
      </c>
    </row>
    <row r="127" spans="1:8" x14ac:dyDescent="0.25">
      <c r="A127" s="10">
        <v>128</v>
      </c>
      <c r="B127" t="s">
        <v>144</v>
      </c>
      <c r="C127" s="8">
        <v>1</v>
      </c>
      <c r="D127" s="3" t="s">
        <v>251</v>
      </c>
      <c r="E127">
        <v>1134</v>
      </c>
      <c r="F127" s="5">
        <v>20</v>
      </c>
      <c r="G127" s="4">
        <f t="shared" si="4"/>
        <v>1134</v>
      </c>
      <c r="H127" s="4">
        <f t="shared" si="5"/>
        <v>945</v>
      </c>
    </row>
    <row r="128" spans="1:8" x14ac:dyDescent="0.25">
      <c r="A128" s="10">
        <v>129</v>
      </c>
      <c r="B128" t="s">
        <v>145</v>
      </c>
      <c r="C128" s="8">
        <v>1</v>
      </c>
      <c r="D128" s="3" t="s">
        <v>251</v>
      </c>
      <c r="E128">
        <v>4132</v>
      </c>
      <c r="F128" s="5">
        <v>20</v>
      </c>
      <c r="G128" s="4">
        <f t="shared" si="4"/>
        <v>4132</v>
      </c>
      <c r="H128" s="4">
        <f t="shared" si="5"/>
        <v>3443.33</v>
      </c>
    </row>
    <row r="129" spans="1:8" x14ac:dyDescent="0.25">
      <c r="A129" s="10">
        <v>130</v>
      </c>
      <c r="B129" t="s">
        <v>146</v>
      </c>
      <c r="C129" s="8">
        <v>1</v>
      </c>
      <c r="D129" s="3" t="s">
        <v>251</v>
      </c>
      <c r="E129">
        <v>21168</v>
      </c>
      <c r="F129" s="5">
        <v>20</v>
      </c>
      <c r="G129" s="4">
        <f t="shared" si="4"/>
        <v>21168</v>
      </c>
      <c r="H129" s="4">
        <f t="shared" si="5"/>
        <v>17640</v>
      </c>
    </row>
    <row r="130" spans="1:8" x14ac:dyDescent="0.25">
      <c r="A130" s="10">
        <v>131</v>
      </c>
      <c r="B130" t="s">
        <v>147</v>
      </c>
      <c r="C130" s="8">
        <v>1</v>
      </c>
      <c r="D130" s="3" t="s">
        <v>251</v>
      </c>
      <c r="E130">
        <v>20242</v>
      </c>
      <c r="F130" s="5">
        <v>20</v>
      </c>
      <c r="G130" s="4">
        <f t="shared" si="4"/>
        <v>20242</v>
      </c>
      <c r="H130" s="4">
        <f t="shared" si="5"/>
        <v>16868.330000000002</v>
      </c>
    </row>
    <row r="131" spans="1:8" x14ac:dyDescent="0.25">
      <c r="A131" s="10">
        <v>132</v>
      </c>
      <c r="B131" t="s">
        <v>148</v>
      </c>
      <c r="C131" s="8">
        <v>1</v>
      </c>
      <c r="D131" s="3" t="s">
        <v>251</v>
      </c>
      <c r="E131">
        <v>1360</v>
      </c>
      <c r="F131" s="5">
        <v>20</v>
      </c>
      <c r="G131" s="4">
        <f t="shared" si="4"/>
        <v>1360</v>
      </c>
      <c r="H131" s="4">
        <f t="shared" si="5"/>
        <v>1133.33</v>
      </c>
    </row>
    <row r="132" spans="1:8" x14ac:dyDescent="0.25">
      <c r="A132" s="10">
        <v>133</v>
      </c>
      <c r="B132" t="s">
        <v>149</v>
      </c>
      <c r="C132" s="8">
        <v>1</v>
      </c>
      <c r="D132" s="3" t="s">
        <v>251</v>
      </c>
      <c r="E132">
        <v>2100</v>
      </c>
      <c r="F132" s="5">
        <v>20</v>
      </c>
      <c r="G132" s="4">
        <f t="shared" si="4"/>
        <v>2100</v>
      </c>
      <c r="H132" s="4">
        <f t="shared" si="5"/>
        <v>1750</v>
      </c>
    </row>
    <row r="133" spans="1:8" x14ac:dyDescent="0.25">
      <c r="A133" s="10">
        <v>134</v>
      </c>
      <c r="B133" t="s">
        <v>150</v>
      </c>
      <c r="C133" s="8">
        <v>1</v>
      </c>
      <c r="D133" s="3" t="s">
        <v>251</v>
      </c>
      <c r="E133">
        <v>2923</v>
      </c>
      <c r="F133" s="5">
        <v>20</v>
      </c>
      <c r="G133" s="4">
        <f t="shared" si="4"/>
        <v>2923</v>
      </c>
      <c r="H133" s="4">
        <f t="shared" si="5"/>
        <v>2435.83</v>
      </c>
    </row>
    <row r="134" spans="1:8" x14ac:dyDescent="0.25">
      <c r="A134" s="10">
        <v>135</v>
      </c>
      <c r="B134" t="s">
        <v>151</v>
      </c>
      <c r="C134" s="8">
        <v>1</v>
      </c>
      <c r="D134" s="3" t="s">
        <v>251</v>
      </c>
      <c r="E134">
        <v>5040</v>
      </c>
      <c r="F134" s="5">
        <v>20</v>
      </c>
      <c r="G134" s="4">
        <f t="shared" si="4"/>
        <v>5040</v>
      </c>
      <c r="H134" s="4">
        <f t="shared" si="5"/>
        <v>4200</v>
      </c>
    </row>
    <row r="135" spans="1:8" x14ac:dyDescent="0.25">
      <c r="A135" s="10">
        <v>136</v>
      </c>
      <c r="B135" t="s">
        <v>152</v>
      </c>
      <c r="C135" s="8">
        <v>1</v>
      </c>
      <c r="D135" s="3" t="s">
        <v>251</v>
      </c>
      <c r="E135">
        <v>8568</v>
      </c>
      <c r="F135" s="5">
        <v>20</v>
      </c>
      <c r="G135" s="4">
        <f t="shared" si="4"/>
        <v>8568</v>
      </c>
      <c r="H135" s="4">
        <f t="shared" si="5"/>
        <v>7140</v>
      </c>
    </row>
    <row r="136" spans="1:8" x14ac:dyDescent="0.25">
      <c r="A136" s="10">
        <v>137</v>
      </c>
      <c r="B136" t="s">
        <v>153</v>
      </c>
      <c r="C136" s="8">
        <v>1</v>
      </c>
      <c r="D136" s="3" t="s">
        <v>251</v>
      </c>
      <c r="E136">
        <v>14371</v>
      </c>
      <c r="F136" s="5">
        <v>20</v>
      </c>
      <c r="G136" s="4">
        <f t="shared" ref="G136:G160" si="6">IFERROR(ROUND(ROUND(E136, 2) * C136, 2), )</f>
        <v>14371</v>
      </c>
      <c r="H136" s="4">
        <f t="shared" ref="H136:H160" si="7">ROUND(G136 * 100 / (100 + ROUND(F136, 0)), 2)</f>
        <v>11975.83</v>
      </c>
    </row>
    <row r="137" spans="1:8" x14ac:dyDescent="0.25">
      <c r="A137" s="10">
        <v>138</v>
      </c>
      <c r="B137" t="s">
        <v>154</v>
      </c>
      <c r="C137" s="8">
        <v>1</v>
      </c>
      <c r="D137" s="3" t="s">
        <v>251</v>
      </c>
      <c r="E137">
        <v>350</v>
      </c>
      <c r="F137" s="5">
        <v>20</v>
      </c>
      <c r="G137" s="4">
        <f t="shared" si="6"/>
        <v>350</v>
      </c>
      <c r="H137" s="4">
        <f t="shared" si="7"/>
        <v>291.67</v>
      </c>
    </row>
    <row r="138" spans="1:8" x14ac:dyDescent="0.25">
      <c r="A138" s="10">
        <v>139</v>
      </c>
      <c r="B138" t="s">
        <v>155</v>
      </c>
      <c r="C138" s="8">
        <v>1</v>
      </c>
      <c r="D138" s="3" t="s">
        <v>251</v>
      </c>
      <c r="E138">
        <v>1248</v>
      </c>
      <c r="F138" s="5">
        <v>20</v>
      </c>
      <c r="G138" s="4">
        <f t="shared" si="6"/>
        <v>1248</v>
      </c>
      <c r="H138" s="4">
        <f t="shared" si="7"/>
        <v>1040</v>
      </c>
    </row>
    <row r="139" spans="1:8" x14ac:dyDescent="0.25">
      <c r="A139" s="10">
        <v>140</v>
      </c>
      <c r="B139" t="s">
        <v>156</v>
      </c>
      <c r="C139" s="8">
        <v>1</v>
      </c>
      <c r="D139" s="3" t="s">
        <v>251</v>
      </c>
      <c r="E139">
        <v>564</v>
      </c>
      <c r="F139" s="5">
        <v>20</v>
      </c>
      <c r="G139" s="4">
        <f t="shared" si="6"/>
        <v>564</v>
      </c>
      <c r="H139" s="4">
        <f t="shared" si="7"/>
        <v>470</v>
      </c>
    </row>
    <row r="140" spans="1:8" x14ac:dyDescent="0.25">
      <c r="A140" s="10">
        <v>141</v>
      </c>
      <c r="B140" t="s">
        <v>157</v>
      </c>
      <c r="C140" s="8">
        <v>1</v>
      </c>
      <c r="D140" s="3" t="s">
        <v>251</v>
      </c>
      <c r="E140">
        <v>615</v>
      </c>
      <c r="F140" s="5">
        <v>20</v>
      </c>
      <c r="G140" s="4">
        <f t="shared" si="6"/>
        <v>615</v>
      </c>
      <c r="H140" s="4">
        <f t="shared" si="7"/>
        <v>512.5</v>
      </c>
    </row>
    <row r="141" spans="1:8" x14ac:dyDescent="0.25">
      <c r="A141" s="10">
        <v>142</v>
      </c>
      <c r="B141" t="s">
        <v>158</v>
      </c>
      <c r="C141" s="8">
        <v>1</v>
      </c>
      <c r="D141" s="3" t="s">
        <v>251</v>
      </c>
      <c r="E141">
        <v>673</v>
      </c>
      <c r="F141" s="5">
        <v>20</v>
      </c>
      <c r="G141" s="4">
        <f t="shared" si="6"/>
        <v>673</v>
      </c>
      <c r="H141" s="4">
        <f t="shared" si="7"/>
        <v>560.83000000000004</v>
      </c>
    </row>
    <row r="142" spans="1:8" x14ac:dyDescent="0.25">
      <c r="A142" s="10">
        <v>143</v>
      </c>
      <c r="B142" t="s">
        <v>159</v>
      </c>
      <c r="C142" s="8">
        <v>1</v>
      </c>
      <c r="D142" s="3" t="s">
        <v>251</v>
      </c>
      <c r="E142">
        <v>1512</v>
      </c>
      <c r="F142" s="5">
        <v>20</v>
      </c>
      <c r="G142" s="4">
        <f t="shared" si="6"/>
        <v>1512</v>
      </c>
      <c r="H142" s="4">
        <f t="shared" si="7"/>
        <v>1260</v>
      </c>
    </row>
    <row r="143" spans="1:8" x14ac:dyDescent="0.25">
      <c r="A143" s="10">
        <v>144</v>
      </c>
      <c r="B143" t="s">
        <v>160</v>
      </c>
      <c r="C143" s="8">
        <v>1</v>
      </c>
      <c r="D143" s="3" t="s">
        <v>251</v>
      </c>
      <c r="E143">
        <v>4903</v>
      </c>
      <c r="F143" s="5">
        <v>20</v>
      </c>
      <c r="G143" s="4">
        <f t="shared" si="6"/>
        <v>4903</v>
      </c>
      <c r="H143" s="4">
        <f t="shared" si="7"/>
        <v>4085.83</v>
      </c>
    </row>
    <row r="144" spans="1:8" x14ac:dyDescent="0.25">
      <c r="A144" s="10">
        <v>145</v>
      </c>
      <c r="B144" t="s">
        <v>161</v>
      </c>
      <c r="C144" s="8">
        <v>1</v>
      </c>
      <c r="D144" s="3" t="s">
        <v>251</v>
      </c>
      <c r="E144">
        <v>5958</v>
      </c>
      <c r="F144" s="5">
        <v>20</v>
      </c>
      <c r="G144" s="4">
        <f t="shared" si="6"/>
        <v>5958</v>
      </c>
      <c r="H144" s="4">
        <f t="shared" si="7"/>
        <v>4965</v>
      </c>
    </row>
    <row r="145" spans="1:8" x14ac:dyDescent="0.25">
      <c r="A145" s="10">
        <v>146</v>
      </c>
      <c r="B145" t="s">
        <v>162</v>
      </c>
      <c r="C145" s="8">
        <v>1</v>
      </c>
      <c r="D145" s="3" t="s">
        <v>251</v>
      </c>
      <c r="E145">
        <v>30420</v>
      </c>
      <c r="F145" s="5">
        <v>20</v>
      </c>
      <c r="G145" s="4">
        <f t="shared" si="6"/>
        <v>30420</v>
      </c>
      <c r="H145" s="4">
        <f t="shared" si="7"/>
        <v>25350</v>
      </c>
    </row>
    <row r="146" spans="1:8" x14ac:dyDescent="0.25">
      <c r="A146" s="10">
        <v>147</v>
      </c>
      <c r="B146" t="s">
        <v>163</v>
      </c>
      <c r="C146" s="8">
        <v>1</v>
      </c>
      <c r="D146" s="3" t="s">
        <v>251</v>
      </c>
      <c r="E146">
        <v>9609</v>
      </c>
      <c r="F146" s="5">
        <v>20</v>
      </c>
      <c r="G146" s="4">
        <f t="shared" si="6"/>
        <v>9609</v>
      </c>
      <c r="H146" s="4">
        <f t="shared" si="7"/>
        <v>8007.5</v>
      </c>
    </row>
    <row r="147" spans="1:8" x14ac:dyDescent="0.25">
      <c r="A147" s="10">
        <v>148</v>
      </c>
      <c r="B147" t="s">
        <v>164</v>
      </c>
      <c r="C147" s="8">
        <v>1</v>
      </c>
      <c r="D147" s="3" t="s">
        <v>251</v>
      </c>
      <c r="E147">
        <v>14515</v>
      </c>
      <c r="F147" s="5">
        <v>20</v>
      </c>
      <c r="G147" s="4">
        <f t="shared" si="6"/>
        <v>14515</v>
      </c>
      <c r="H147" s="4">
        <f t="shared" si="7"/>
        <v>12095.83</v>
      </c>
    </row>
    <row r="148" spans="1:8" x14ac:dyDescent="0.25">
      <c r="A148" s="10">
        <v>149</v>
      </c>
      <c r="B148" t="s">
        <v>165</v>
      </c>
      <c r="C148" s="8">
        <v>1</v>
      </c>
      <c r="D148" s="3" t="s">
        <v>251</v>
      </c>
      <c r="E148">
        <v>23188</v>
      </c>
      <c r="F148" s="5">
        <v>20</v>
      </c>
      <c r="G148" s="4">
        <f t="shared" si="6"/>
        <v>23188</v>
      </c>
      <c r="H148" s="4">
        <f t="shared" si="7"/>
        <v>19323.330000000002</v>
      </c>
    </row>
    <row r="149" spans="1:8" x14ac:dyDescent="0.25">
      <c r="A149" s="10">
        <v>150</v>
      </c>
      <c r="B149" t="s">
        <v>166</v>
      </c>
      <c r="C149" s="8">
        <v>1</v>
      </c>
      <c r="D149" s="3" t="s">
        <v>251</v>
      </c>
      <c r="E149">
        <v>1056</v>
      </c>
      <c r="F149" s="5">
        <v>20</v>
      </c>
      <c r="G149" s="4">
        <f t="shared" si="6"/>
        <v>1056</v>
      </c>
      <c r="H149" s="4">
        <f t="shared" si="7"/>
        <v>880</v>
      </c>
    </row>
    <row r="150" spans="1:8" x14ac:dyDescent="0.25">
      <c r="A150" s="10">
        <v>151</v>
      </c>
      <c r="B150" t="s">
        <v>167</v>
      </c>
      <c r="C150" s="8">
        <v>1</v>
      </c>
      <c r="D150" s="3" t="s">
        <v>251</v>
      </c>
      <c r="E150">
        <v>229</v>
      </c>
      <c r="F150" s="5">
        <v>20</v>
      </c>
      <c r="G150" s="4">
        <f t="shared" si="6"/>
        <v>229</v>
      </c>
      <c r="H150" s="4">
        <f t="shared" si="7"/>
        <v>190.83</v>
      </c>
    </row>
    <row r="151" spans="1:8" x14ac:dyDescent="0.25">
      <c r="A151" s="10">
        <v>152</v>
      </c>
      <c r="B151" t="s">
        <v>168</v>
      </c>
      <c r="C151" s="8">
        <v>1</v>
      </c>
      <c r="D151" s="3" t="s">
        <v>251</v>
      </c>
      <c r="E151">
        <v>2941</v>
      </c>
      <c r="F151" s="5">
        <v>20</v>
      </c>
      <c r="G151" s="4">
        <f t="shared" si="6"/>
        <v>2941</v>
      </c>
      <c r="H151" s="4">
        <f t="shared" si="7"/>
        <v>2450.83</v>
      </c>
    </row>
    <row r="152" spans="1:8" x14ac:dyDescent="0.25">
      <c r="A152" s="10">
        <v>153</v>
      </c>
      <c r="B152" t="s">
        <v>168</v>
      </c>
      <c r="C152" s="8">
        <v>1</v>
      </c>
      <c r="D152" s="3" t="s">
        <v>251</v>
      </c>
      <c r="E152">
        <v>1920</v>
      </c>
      <c r="F152" s="5">
        <v>20</v>
      </c>
      <c r="G152" s="4">
        <f t="shared" si="6"/>
        <v>1920</v>
      </c>
      <c r="H152" s="4">
        <f t="shared" si="7"/>
        <v>1600</v>
      </c>
    </row>
    <row r="153" spans="1:8" x14ac:dyDescent="0.25">
      <c r="A153" s="10">
        <v>154</v>
      </c>
      <c r="B153" t="s">
        <v>169</v>
      </c>
      <c r="C153" s="8">
        <v>1</v>
      </c>
      <c r="D153" s="3" t="s">
        <v>251</v>
      </c>
      <c r="E153">
        <v>4560</v>
      </c>
      <c r="F153" s="5">
        <v>20</v>
      </c>
      <c r="G153" s="4">
        <f t="shared" si="6"/>
        <v>4560</v>
      </c>
      <c r="H153" s="4">
        <f t="shared" si="7"/>
        <v>3800</v>
      </c>
    </row>
    <row r="154" spans="1:8" x14ac:dyDescent="0.25">
      <c r="A154" s="10">
        <v>155</v>
      </c>
      <c r="B154" t="s">
        <v>170</v>
      </c>
      <c r="C154" s="8">
        <v>1</v>
      </c>
      <c r="D154" s="3" t="s">
        <v>251</v>
      </c>
      <c r="E154">
        <v>604</v>
      </c>
      <c r="F154" s="5">
        <v>20</v>
      </c>
      <c r="G154" s="4">
        <f t="shared" si="6"/>
        <v>604</v>
      </c>
      <c r="H154" s="4">
        <f t="shared" si="7"/>
        <v>503.33</v>
      </c>
    </row>
    <row r="155" spans="1:8" x14ac:dyDescent="0.25">
      <c r="A155" s="10">
        <v>156</v>
      </c>
      <c r="B155" t="s">
        <v>171</v>
      </c>
      <c r="C155" s="8">
        <v>1</v>
      </c>
      <c r="D155" s="3" t="s">
        <v>251</v>
      </c>
      <c r="E155">
        <v>2469</v>
      </c>
      <c r="F155" s="5">
        <v>20</v>
      </c>
      <c r="G155" s="4">
        <f t="shared" si="6"/>
        <v>2469</v>
      </c>
      <c r="H155" s="4">
        <f t="shared" si="7"/>
        <v>2057.5</v>
      </c>
    </row>
    <row r="156" spans="1:8" x14ac:dyDescent="0.25">
      <c r="A156" s="10">
        <v>157</v>
      </c>
      <c r="B156" t="s">
        <v>172</v>
      </c>
      <c r="C156" s="8">
        <v>1</v>
      </c>
      <c r="D156" s="3" t="s">
        <v>251</v>
      </c>
      <c r="E156">
        <v>738</v>
      </c>
      <c r="F156" s="5">
        <v>20</v>
      </c>
      <c r="G156" s="4">
        <f t="shared" si="6"/>
        <v>738</v>
      </c>
      <c r="H156" s="4">
        <f t="shared" si="7"/>
        <v>615</v>
      </c>
    </row>
    <row r="157" spans="1:8" x14ac:dyDescent="0.25">
      <c r="A157" s="10">
        <v>158</v>
      </c>
      <c r="B157" t="s">
        <v>173</v>
      </c>
      <c r="C157" s="8">
        <v>1</v>
      </c>
      <c r="D157" s="3" t="s">
        <v>251</v>
      </c>
      <c r="E157">
        <v>293</v>
      </c>
      <c r="F157" s="5">
        <v>20</v>
      </c>
      <c r="G157" s="4">
        <f t="shared" si="6"/>
        <v>293</v>
      </c>
      <c r="H157" s="4">
        <f t="shared" si="7"/>
        <v>244.17</v>
      </c>
    </row>
    <row r="158" spans="1:8" x14ac:dyDescent="0.25">
      <c r="A158" s="10">
        <v>159</v>
      </c>
      <c r="B158" t="s">
        <v>174</v>
      </c>
      <c r="C158" s="8">
        <v>1</v>
      </c>
      <c r="D158" s="3" t="s">
        <v>251</v>
      </c>
      <c r="E158">
        <v>38</v>
      </c>
      <c r="F158" s="5">
        <v>20</v>
      </c>
      <c r="G158" s="4">
        <f t="shared" si="6"/>
        <v>38</v>
      </c>
      <c r="H158" s="4">
        <f t="shared" si="7"/>
        <v>31.67</v>
      </c>
    </row>
    <row r="159" spans="1:8" x14ac:dyDescent="0.25">
      <c r="A159" s="10">
        <v>160</v>
      </c>
      <c r="B159" t="s">
        <v>175</v>
      </c>
      <c r="C159" s="8">
        <v>1</v>
      </c>
      <c r="D159" s="3" t="s">
        <v>251</v>
      </c>
      <c r="E159">
        <v>228</v>
      </c>
      <c r="F159" s="5">
        <v>20</v>
      </c>
      <c r="G159" s="4">
        <f t="shared" si="6"/>
        <v>228</v>
      </c>
      <c r="H159" s="4">
        <f t="shared" si="7"/>
        <v>190</v>
      </c>
    </row>
    <row r="160" spans="1:8" x14ac:dyDescent="0.25">
      <c r="A160" s="10">
        <v>161</v>
      </c>
      <c r="B160" t="s">
        <v>176</v>
      </c>
      <c r="C160" s="8">
        <v>1</v>
      </c>
      <c r="D160" s="3" t="s">
        <v>251</v>
      </c>
      <c r="E160">
        <v>124</v>
      </c>
      <c r="F160" s="5">
        <v>20</v>
      </c>
      <c r="G160" s="4">
        <f t="shared" si="6"/>
        <v>124</v>
      </c>
      <c r="H160" s="4">
        <f t="shared" si="7"/>
        <v>103.33</v>
      </c>
    </row>
    <row r="161" spans="1:8" x14ac:dyDescent="0.25">
      <c r="A161" s="10">
        <v>162</v>
      </c>
      <c r="B161" t="s">
        <v>177</v>
      </c>
      <c r="C161" s="8">
        <v>1</v>
      </c>
      <c r="D161" s="3" t="s">
        <v>251</v>
      </c>
      <c r="E161">
        <v>172</v>
      </c>
      <c r="F161" s="5">
        <v>20</v>
      </c>
      <c r="G161" s="4">
        <f t="shared" ref="G161:G224" si="8">IFERROR(ROUND(ROUND(E161, 2) * C161, 2), )</f>
        <v>172</v>
      </c>
      <c r="H161" s="4">
        <f t="shared" ref="H161:H224" si="9">ROUND(G161 * 100 / (100 + ROUND(F161, 0)), 2)</f>
        <v>143.33000000000001</v>
      </c>
    </row>
    <row r="162" spans="1:8" x14ac:dyDescent="0.25">
      <c r="A162" s="10">
        <v>163</v>
      </c>
      <c r="B162" t="s">
        <v>178</v>
      </c>
      <c r="C162" s="8">
        <v>1</v>
      </c>
      <c r="D162" s="3" t="s">
        <v>251</v>
      </c>
      <c r="E162">
        <v>212</v>
      </c>
      <c r="F162" s="5">
        <v>20</v>
      </c>
      <c r="G162" s="4">
        <f t="shared" si="8"/>
        <v>212</v>
      </c>
      <c r="H162" s="4">
        <f t="shared" si="9"/>
        <v>176.67</v>
      </c>
    </row>
    <row r="163" spans="1:8" x14ac:dyDescent="0.25">
      <c r="A163" s="10">
        <v>164</v>
      </c>
      <c r="B163" t="s">
        <v>179</v>
      </c>
      <c r="C163" s="8">
        <v>1</v>
      </c>
      <c r="D163" s="3" t="s">
        <v>251</v>
      </c>
      <c r="E163">
        <v>355</v>
      </c>
      <c r="F163" s="5">
        <v>20</v>
      </c>
      <c r="G163" s="4">
        <f t="shared" si="8"/>
        <v>355</v>
      </c>
      <c r="H163" s="4">
        <f t="shared" si="9"/>
        <v>295.83</v>
      </c>
    </row>
    <row r="164" spans="1:8" x14ac:dyDescent="0.25">
      <c r="A164" s="10">
        <v>165</v>
      </c>
      <c r="B164" t="s">
        <v>180</v>
      </c>
      <c r="C164" s="8">
        <v>1</v>
      </c>
      <c r="D164" s="3" t="s">
        <v>251</v>
      </c>
      <c r="E164">
        <v>150</v>
      </c>
      <c r="F164" s="5">
        <v>20</v>
      </c>
      <c r="G164" s="4">
        <f t="shared" si="8"/>
        <v>150</v>
      </c>
      <c r="H164" s="4">
        <f t="shared" si="9"/>
        <v>125</v>
      </c>
    </row>
    <row r="165" spans="1:8" x14ac:dyDescent="0.25">
      <c r="A165" s="10">
        <v>166</v>
      </c>
      <c r="B165" t="s">
        <v>181</v>
      </c>
      <c r="C165" s="8">
        <v>1</v>
      </c>
      <c r="D165" s="3" t="s">
        <v>251</v>
      </c>
      <c r="E165">
        <v>278</v>
      </c>
      <c r="F165" s="5">
        <v>20</v>
      </c>
      <c r="G165" s="4">
        <f t="shared" si="8"/>
        <v>278</v>
      </c>
      <c r="H165" s="4">
        <f t="shared" si="9"/>
        <v>231.67</v>
      </c>
    </row>
    <row r="166" spans="1:8" x14ac:dyDescent="0.25">
      <c r="A166" s="10">
        <v>167</v>
      </c>
      <c r="B166" t="s">
        <v>182</v>
      </c>
      <c r="C166" s="8">
        <v>1</v>
      </c>
      <c r="D166" s="3" t="s">
        <v>251</v>
      </c>
      <c r="E166">
        <v>726</v>
      </c>
      <c r="F166" s="5">
        <v>20</v>
      </c>
      <c r="G166" s="4">
        <f t="shared" si="8"/>
        <v>726</v>
      </c>
      <c r="H166" s="4">
        <f t="shared" si="9"/>
        <v>605</v>
      </c>
    </row>
    <row r="167" spans="1:8" x14ac:dyDescent="0.25">
      <c r="A167" s="10">
        <v>168</v>
      </c>
      <c r="B167" t="s">
        <v>183</v>
      </c>
      <c r="C167" s="8">
        <v>1</v>
      </c>
      <c r="D167" s="3" t="s">
        <v>251</v>
      </c>
      <c r="E167">
        <v>463</v>
      </c>
      <c r="F167" s="5">
        <v>20</v>
      </c>
      <c r="G167" s="4">
        <f t="shared" si="8"/>
        <v>463</v>
      </c>
      <c r="H167" s="4">
        <f t="shared" si="9"/>
        <v>385.83</v>
      </c>
    </row>
    <row r="168" spans="1:8" x14ac:dyDescent="0.25">
      <c r="A168" s="10">
        <v>169</v>
      </c>
      <c r="B168" t="s">
        <v>184</v>
      </c>
      <c r="C168" s="8">
        <v>1</v>
      </c>
      <c r="D168" s="3" t="s">
        <v>251</v>
      </c>
      <c r="E168">
        <v>600</v>
      </c>
      <c r="F168" s="5">
        <v>20</v>
      </c>
      <c r="G168" s="4">
        <f t="shared" si="8"/>
        <v>600</v>
      </c>
      <c r="H168" s="4">
        <f t="shared" si="9"/>
        <v>500</v>
      </c>
    </row>
    <row r="169" spans="1:8" x14ac:dyDescent="0.25">
      <c r="A169" s="10">
        <v>170</v>
      </c>
      <c r="B169" t="s">
        <v>185</v>
      </c>
      <c r="C169" s="8">
        <v>1</v>
      </c>
      <c r="D169" s="3" t="s">
        <v>251</v>
      </c>
      <c r="E169">
        <v>700</v>
      </c>
      <c r="F169" s="5">
        <v>20</v>
      </c>
      <c r="G169" s="4">
        <f t="shared" si="8"/>
        <v>700</v>
      </c>
      <c r="H169" s="4">
        <f t="shared" si="9"/>
        <v>583.33000000000004</v>
      </c>
    </row>
    <row r="170" spans="1:8" x14ac:dyDescent="0.25">
      <c r="A170" s="10">
        <v>171</v>
      </c>
      <c r="B170" t="s">
        <v>186</v>
      </c>
      <c r="C170" s="8">
        <v>1</v>
      </c>
      <c r="D170" s="3" t="s">
        <v>251</v>
      </c>
      <c r="E170">
        <v>330</v>
      </c>
      <c r="F170" s="5">
        <v>20</v>
      </c>
      <c r="G170" s="4">
        <f t="shared" si="8"/>
        <v>330</v>
      </c>
      <c r="H170" s="4">
        <f t="shared" si="9"/>
        <v>275</v>
      </c>
    </row>
    <row r="171" spans="1:8" x14ac:dyDescent="0.25">
      <c r="A171" s="10">
        <v>172</v>
      </c>
      <c r="B171" t="s">
        <v>187</v>
      </c>
      <c r="C171" s="8">
        <v>1</v>
      </c>
      <c r="D171" s="3" t="s">
        <v>251</v>
      </c>
      <c r="E171">
        <v>184</v>
      </c>
      <c r="F171" s="5">
        <v>20</v>
      </c>
      <c r="G171" s="4">
        <f t="shared" si="8"/>
        <v>184</v>
      </c>
      <c r="H171" s="4">
        <f t="shared" si="9"/>
        <v>153.33000000000001</v>
      </c>
    </row>
    <row r="172" spans="1:8" x14ac:dyDescent="0.25">
      <c r="A172" s="10">
        <v>173</v>
      </c>
      <c r="B172" t="s">
        <v>188</v>
      </c>
      <c r="C172" s="8">
        <v>1</v>
      </c>
      <c r="D172" s="3" t="s">
        <v>251</v>
      </c>
      <c r="E172">
        <v>312</v>
      </c>
      <c r="F172" s="5">
        <v>20</v>
      </c>
      <c r="G172" s="4">
        <f t="shared" si="8"/>
        <v>312</v>
      </c>
      <c r="H172" s="4">
        <f t="shared" si="9"/>
        <v>260</v>
      </c>
    </row>
    <row r="173" spans="1:8" x14ac:dyDescent="0.25">
      <c r="A173" s="10">
        <v>174</v>
      </c>
      <c r="B173" t="s">
        <v>189</v>
      </c>
      <c r="C173" s="8">
        <v>1</v>
      </c>
      <c r="D173" s="3" t="s">
        <v>251</v>
      </c>
      <c r="E173">
        <v>192</v>
      </c>
      <c r="F173" s="5">
        <v>20</v>
      </c>
      <c r="G173" s="4">
        <f t="shared" si="8"/>
        <v>192</v>
      </c>
      <c r="H173" s="4">
        <f t="shared" si="9"/>
        <v>160</v>
      </c>
    </row>
    <row r="174" spans="1:8" x14ac:dyDescent="0.25">
      <c r="A174" s="10">
        <v>175</v>
      </c>
      <c r="B174" t="s">
        <v>190</v>
      </c>
      <c r="C174" s="8">
        <v>1</v>
      </c>
      <c r="D174" s="3" t="s">
        <v>251</v>
      </c>
      <c r="E174">
        <v>232</v>
      </c>
      <c r="F174" s="5">
        <v>20</v>
      </c>
      <c r="G174" s="4">
        <f t="shared" si="8"/>
        <v>232</v>
      </c>
      <c r="H174" s="4">
        <f t="shared" si="9"/>
        <v>193.33</v>
      </c>
    </row>
    <row r="175" spans="1:8" x14ac:dyDescent="0.25">
      <c r="A175" s="10">
        <v>176</v>
      </c>
      <c r="B175" t="s">
        <v>191</v>
      </c>
      <c r="C175" s="8">
        <v>1</v>
      </c>
      <c r="D175" s="3" t="s">
        <v>251</v>
      </c>
      <c r="E175">
        <v>768</v>
      </c>
      <c r="F175" s="5">
        <v>20</v>
      </c>
      <c r="G175" s="4">
        <f t="shared" si="8"/>
        <v>768</v>
      </c>
      <c r="H175" s="4">
        <f t="shared" si="9"/>
        <v>640</v>
      </c>
    </row>
    <row r="176" spans="1:8" x14ac:dyDescent="0.25">
      <c r="A176" s="10">
        <v>177</v>
      </c>
      <c r="B176" t="s">
        <v>192</v>
      </c>
      <c r="C176" s="8">
        <v>1</v>
      </c>
      <c r="D176" s="3" t="s">
        <v>251</v>
      </c>
      <c r="E176">
        <v>402</v>
      </c>
      <c r="F176" s="5">
        <v>20</v>
      </c>
      <c r="G176" s="4">
        <f t="shared" si="8"/>
        <v>402</v>
      </c>
      <c r="H176" s="4">
        <f t="shared" si="9"/>
        <v>335</v>
      </c>
    </row>
    <row r="177" spans="1:8" x14ac:dyDescent="0.25">
      <c r="A177" s="10">
        <v>178</v>
      </c>
      <c r="B177" t="s">
        <v>193</v>
      </c>
      <c r="C177" s="8">
        <v>1</v>
      </c>
      <c r="D177" s="3" t="s">
        <v>251</v>
      </c>
      <c r="E177">
        <v>907</v>
      </c>
      <c r="F177" s="5">
        <v>20</v>
      </c>
      <c r="G177" s="4">
        <f t="shared" si="8"/>
        <v>907</v>
      </c>
      <c r="H177" s="4">
        <f t="shared" si="9"/>
        <v>755.83</v>
      </c>
    </row>
    <row r="178" spans="1:8" x14ac:dyDescent="0.25">
      <c r="A178" s="10">
        <v>179</v>
      </c>
      <c r="B178" t="s">
        <v>194</v>
      </c>
      <c r="C178" s="8">
        <v>1</v>
      </c>
      <c r="D178" s="3" t="s">
        <v>251</v>
      </c>
      <c r="E178">
        <v>1141</v>
      </c>
      <c r="F178" s="5">
        <v>20</v>
      </c>
      <c r="G178" s="4">
        <f t="shared" si="8"/>
        <v>1141</v>
      </c>
      <c r="H178" s="4">
        <f t="shared" si="9"/>
        <v>950.83</v>
      </c>
    </row>
    <row r="179" spans="1:8" x14ac:dyDescent="0.25">
      <c r="A179" s="10">
        <v>180</v>
      </c>
      <c r="B179" t="s">
        <v>195</v>
      </c>
      <c r="C179" s="8">
        <v>1</v>
      </c>
      <c r="D179" s="3" t="s">
        <v>251</v>
      </c>
      <c r="E179">
        <v>1562</v>
      </c>
      <c r="F179" s="5">
        <v>20</v>
      </c>
      <c r="G179" s="4">
        <f t="shared" si="8"/>
        <v>1562</v>
      </c>
      <c r="H179" s="4">
        <f t="shared" si="9"/>
        <v>1301.67</v>
      </c>
    </row>
    <row r="180" spans="1:8" x14ac:dyDescent="0.25">
      <c r="A180" s="10">
        <v>181</v>
      </c>
      <c r="B180" t="s">
        <v>196</v>
      </c>
      <c r="C180" s="8">
        <v>1</v>
      </c>
      <c r="D180" s="3" t="s">
        <v>251</v>
      </c>
      <c r="E180">
        <v>2620</v>
      </c>
      <c r="F180" s="5">
        <v>20</v>
      </c>
      <c r="G180" s="4">
        <f t="shared" si="8"/>
        <v>2620</v>
      </c>
      <c r="H180" s="4">
        <f t="shared" si="9"/>
        <v>2183.33</v>
      </c>
    </row>
    <row r="181" spans="1:8" x14ac:dyDescent="0.25">
      <c r="A181" s="10">
        <v>182</v>
      </c>
      <c r="B181" t="s">
        <v>197</v>
      </c>
      <c r="C181" s="8">
        <v>1</v>
      </c>
      <c r="D181" s="3" t="s">
        <v>251</v>
      </c>
      <c r="E181">
        <v>2923</v>
      </c>
      <c r="F181" s="5">
        <v>20</v>
      </c>
      <c r="G181" s="4">
        <f t="shared" si="8"/>
        <v>2923</v>
      </c>
      <c r="H181" s="4">
        <f t="shared" si="9"/>
        <v>2435.83</v>
      </c>
    </row>
    <row r="182" spans="1:8" x14ac:dyDescent="0.25">
      <c r="A182" s="10">
        <v>183</v>
      </c>
      <c r="B182" t="s">
        <v>198</v>
      </c>
      <c r="C182" s="8">
        <v>1</v>
      </c>
      <c r="D182" s="3" t="s">
        <v>251</v>
      </c>
      <c r="E182">
        <v>3326</v>
      </c>
      <c r="F182" s="5">
        <v>20</v>
      </c>
      <c r="G182" s="4">
        <f t="shared" si="8"/>
        <v>3326</v>
      </c>
      <c r="H182" s="4">
        <f t="shared" si="9"/>
        <v>2771.67</v>
      </c>
    </row>
    <row r="183" spans="1:8" x14ac:dyDescent="0.25">
      <c r="A183" s="10">
        <v>184</v>
      </c>
      <c r="B183" t="s">
        <v>199</v>
      </c>
      <c r="C183" s="8">
        <v>1</v>
      </c>
      <c r="D183" s="3" t="s">
        <v>251</v>
      </c>
      <c r="E183">
        <v>3510</v>
      </c>
      <c r="F183" s="5">
        <v>20</v>
      </c>
      <c r="G183" s="4">
        <f t="shared" si="8"/>
        <v>3510</v>
      </c>
      <c r="H183" s="4">
        <f t="shared" si="9"/>
        <v>2925</v>
      </c>
    </row>
    <row r="184" spans="1:8" x14ac:dyDescent="0.25">
      <c r="A184" s="10">
        <v>185</v>
      </c>
      <c r="B184" t="s">
        <v>200</v>
      </c>
      <c r="C184" s="8">
        <v>1</v>
      </c>
      <c r="D184" s="3" t="s">
        <v>251</v>
      </c>
      <c r="E184">
        <v>309</v>
      </c>
      <c r="F184" s="5">
        <v>20</v>
      </c>
      <c r="G184" s="4">
        <f t="shared" si="8"/>
        <v>309</v>
      </c>
      <c r="H184" s="4">
        <f t="shared" si="9"/>
        <v>257.5</v>
      </c>
    </row>
    <row r="185" spans="1:8" x14ac:dyDescent="0.25">
      <c r="A185" s="10">
        <v>186</v>
      </c>
      <c r="B185" t="s">
        <v>201</v>
      </c>
      <c r="C185" s="8">
        <v>1</v>
      </c>
      <c r="D185" s="3" t="s">
        <v>251</v>
      </c>
      <c r="E185">
        <v>313</v>
      </c>
      <c r="F185" s="5">
        <v>20</v>
      </c>
      <c r="G185" s="4">
        <f t="shared" si="8"/>
        <v>313</v>
      </c>
      <c r="H185" s="4">
        <f t="shared" si="9"/>
        <v>260.83</v>
      </c>
    </row>
    <row r="186" spans="1:8" x14ac:dyDescent="0.25">
      <c r="A186" s="10">
        <v>187</v>
      </c>
      <c r="B186" t="s">
        <v>202</v>
      </c>
      <c r="C186" s="8">
        <v>1</v>
      </c>
      <c r="D186" s="3" t="s">
        <v>251</v>
      </c>
      <c r="E186">
        <v>4314</v>
      </c>
      <c r="F186" s="5">
        <v>20</v>
      </c>
      <c r="G186" s="4">
        <f t="shared" si="8"/>
        <v>4314</v>
      </c>
      <c r="H186" s="4">
        <f t="shared" si="9"/>
        <v>3595</v>
      </c>
    </row>
    <row r="187" spans="1:8" x14ac:dyDescent="0.25">
      <c r="A187" s="10">
        <v>188</v>
      </c>
      <c r="B187" t="s">
        <v>203</v>
      </c>
      <c r="C187" s="8">
        <v>1</v>
      </c>
      <c r="D187" s="3" t="s">
        <v>251</v>
      </c>
      <c r="E187">
        <v>20280</v>
      </c>
      <c r="F187" s="5">
        <v>20</v>
      </c>
      <c r="G187" s="4">
        <f t="shared" si="8"/>
        <v>20280</v>
      </c>
      <c r="H187" s="4">
        <f t="shared" si="9"/>
        <v>16900</v>
      </c>
    </row>
    <row r="188" spans="1:8" x14ac:dyDescent="0.25">
      <c r="A188" s="10">
        <v>189</v>
      </c>
      <c r="B188" t="s">
        <v>204</v>
      </c>
      <c r="C188" s="8">
        <v>1</v>
      </c>
      <c r="D188" s="3" t="s">
        <v>251</v>
      </c>
      <c r="E188">
        <v>166</v>
      </c>
      <c r="F188" s="5">
        <v>20</v>
      </c>
      <c r="G188" s="4">
        <f t="shared" si="8"/>
        <v>166</v>
      </c>
      <c r="H188" s="4">
        <f t="shared" si="9"/>
        <v>138.33000000000001</v>
      </c>
    </row>
    <row r="189" spans="1:8" x14ac:dyDescent="0.25">
      <c r="A189" s="10">
        <v>190</v>
      </c>
      <c r="B189" t="s">
        <v>205</v>
      </c>
      <c r="C189" s="8">
        <v>1</v>
      </c>
      <c r="D189" s="3" t="s">
        <v>251</v>
      </c>
      <c r="E189">
        <v>1530</v>
      </c>
      <c r="F189" s="5">
        <v>20</v>
      </c>
      <c r="G189" s="4">
        <f t="shared" si="8"/>
        <v>1530</v>
      </c>
      <c r="H189" s="4">
        <f t="shared" si="9"/>
        <v>1275</v>
      </c>
    </row>
    <row r="190" spans="1:8" x14ac:dyDescent="0.25">
      <c r="A190" s="10">
        <v>191</v>
      </c>
      <c r="B190" t="s">
        <v>206</v>
      </c>
      <c r="C190" s="8">
        <v>1</v>
      </c>
      <c r="D190" s="3" t="s">
        <v>251</v>
      </c>
      <c r="E190">
        <v>82</v>
      </c>
      <c r="F190" s="5">
        <v>20</v>
      </c>
      <c r="G190" s="4">
        <f t="shared" si="8"/>
        <v>82</v>
      </c>
      <c r="H190" s="4">
        <f t="shared" si="9"/>
        <v>68.33</v>
      </c>
    </row>
    <row r="191" spans="1:8" x14ac:dyDescent="0.25">
      <c r="A191" s="10">
        <v>192</v>
      </c>
      <c r="B191" t="s">
        <v>207</v>
      </c>
      <c r="C191" s="8">
        <v>1</v>
      </c>
      <c r="D191" s="3" t="s">
        <v>251</v>
      </c>
      <c r="E191">
        <v>170</v>
      </c>
      <c r="F191" s="5">
        <v>20</v>
      </c>
      <c r="G191" s="4">
        <f t="shared" si="8"/>
        <v>170</v>
      </c>
      <c r="H191" s="4">
        <f t="shared" si="9"/>
        <v>141.66999999999999</v>
      </c>
    </row>
    <row r="192" spans="1:8" x14ac:dyDescent="0.25">
      <c r="A192" s="10">
        <v>193</v>
      </c>
      <c r="B192" t="s">
        <v>208</v>
      </c>
      <c r="C192" s="8">
        <v>1</v>
      </c>
      <c r="D192" s="3" t="s">
        <v>251</v>
      </c>
      <c r="E192">
        <v>236</v>
      </c>
      <c r="F192" s="5">
        <v>20</v>
      </c>
      <c r="G192" s="4">
        <f t="shared" si="8"/>
        <v>236</v>
      </c>
      <c r="H192" s="4">
        <f t="shared" si="9"/>
        <v>196.67</v>
      </c>
    </row>
    <row r="193" spans="1:8" x14ac:dyDescent="0.25">
      <c r="A193" s="10">
        <v>194</v>
      </c>
      <c r="B193" t="s">
        <v>209</v>
      </c>
      <c r="C193" s="8">
        <v>1</v>
      </c>
      <c r="D193" s="3" t="s">
        <v>251</v>
      </c>
      <c r="E193">
        <v>204</v>
      </c>
      <c r="F193" s="5">
        <v>20</v>
      </c>
      <c r="G193" s="4">
        <f t="shared" si="8"/>
        <v>204</v>
      </c>
      <c r="H193" s="4">
        <f t="shared" si="9"/>
        <v>170</v>
      </c>
    </row>
    <row r="194" spans="1:8" x14ac:dyDescent="0.25">
      <c r="A194" s="10">
        <v>195</v>
      </c>
      <c r="B194" t="s">
        <v>210</v>
      </c>
      <c r="C194" s="8">
        <v>1</v>
      </c>
      <c r="D194" s="3" t="s">
        <v>251</v>
      </c>
      <c r="E194">
        <v>300</v>
      </c>
      <c r="F194" s="5">
        <v>20</v>
      </c>
      <c r="G194" s="4">
        <f t="shared" si="8"/>
        <v>300</v>
      </c>
      <c r="H194" s="4">
        <f t="shared" si="9"/>
        <v>250</v>
      </c>
    </row>
    <row r="195" spans="1:8" x14ac:dyDescent="0.25">
      <c r="A195" s="10">
        <v>196</v>
      </c>
      <c r="B195" t="s">
        <v>211</v>
      </c>
      <c r="C195" s="8">
        <v>1</v>
      </c>
      <c r="D195" s="3" t="s">
        <v>251</v>
      </c>
      <c r="E195">
        <v>453</v>
      </c>
      <c r="F195" s="5">
        <v>20</v>
      </c>
      <c r="G195" s="4">
        <f t="shared" si="8"/>
        <v>453</v>
      </c>
      <c r="H195" s="4">
        <f t="shared" si="9"/>
        <v>377.5</v>
      </c>
    </row>
    <row r="196" spans="1:8" x14ac:dyDescent="0.25">
      <c r="A196" s="10">
        <v>197</v>
      </c>
      <c r="B196" t="s">
        <v>212</v>
      </c>
      <c r="C196" s="8">
        <v>1</v>
      </c>
      <c r="D196" s="3" t="s">
        <v>251</v>
      </c>
      <c r="E196">
        <v>146</v>
      </c>
      <c r="F196" s="5">
        <v>20</v>
      </c>
      <c r="G196" s="4">
        <f t="shared" si="8"/>
        <v>146</v>
      </c>
      <c r="H196" s="4">
        <f t="shared" si="9"/>
        <v>121.67</v>
      </c>
    </row>
    <row r="197" spans="1:8" x14ac:dyDescent="0.25">
      <c r="A197" s="10">
        <v>198</v>
      </c>
      <c r="B197" t="s">
        <v>213</v>
      </c>
      <c r="C197" s="8">
        <v>1</v>
      </c>
      <c r="D197" s="3" t="s">
        <v>251</v>
      </c>
      <c r="E197">
        <v>180</v>
      </c>
      <c r="F197" s="5">
        <v>20</v>
      </c>
      <c r="G197" s="4">
        <f t="shared" si="8"/>
        <v>180</v>
      </c>
      <c r="H197" s="4">
        <f t="shared" si="9"/>
        <v>150</v>
      </c>
    </row>
    <row r="198" spans="1:8" x14ac:dyDescent="0.25">
      <c r="A198" s="10">
        <v>199</v>
      </c>
      <c r="B198" t="s">
        <v>214</v>
      </c>
      <c r="C198" s="8">
        <v>1</v>
      </c>
      <c r="D198" s="3" t="s">
        <v>251</v>
      </c>
      <c r="E198">
        <v>384</v>
      </c>
      <c r="F198" s="5">
        <v>20</v>
      </c>
      <c r="G198" s="4">
        <f t="shared" si="8"/>
        <v>384</v>
      </c>
      <c r="H198" s="4">
        <f t="shared" si="9"/>
        <v>320</v>
      </c>
    </row>
    <row r="199" spans="1:8" x14ac:dyDescent="0.25">
      <c r="A199" s="10">
        <v>200</v>
      </c>
      <c r="B199" t="s">
        <v>215</v>
      </c>
      <c r="C199" s="8">
        <v>1</v>
      </c>
      <c r="D199" s="3" t="s">
        <v>251</v>
      </c>
      <c r="E199">
        <v>48</v>
      </c>
      <c r="F199" s="5">
        <v>20</v>
      </c>
      <c r="G199" s="4">
        <f t="shared" si="8"/>
        <v>48</v>
      </c>
      <c r="H199" s="4">
        <f t="shared" si="9"/>
        <v>40</v>
      </c>
    </row>
    <row r="200" spans="1:8" x14ac:dyDescent="0.25">
      <c r="A200" s="10">
        <v>201</v>
      </c>
      <c r="B200" t="s">
        <v>216</v>
      </c>
      <c r="C200" s="8">
        <v>1</v>
      </c>
      <c r="D200" s="3" t="s">
        <v>251</v>
      </c>
      <c r="E200">
        <v>92</v>
      </c>
      <c r="F200" s="5">
        <v>20</v>
      </c>
      <c r="G200" s="4">
        <f t="shared" si="8"/>
        <v>92</v>
      </c>
      <c r="H200" s="4">
        <f t="shared" si="9"/>
        <v>76.67</v>
      </c>
    </row>
    <row r="201" spans="1:8" x14ac:dyDescent="0.25">
      <c r="A201" s="10">
        <v>202</v>
      </c>
      <c r="B201" t="s">
        <v>217</v>
      </c>
      <c r="C201" s="8">
        <v>1</v>
      </c>
      <c r="D201" s="3" t="s">
        <v>251</v>
      </c>
      <c r="E201">
        <v>102</v>
      </c>
      <c r="F201" s="5">
        <v>20</v>
      </c>
      <c r="G201" s="4">
        <f t="shared" si="8"/>
        <v>102</v>
      </c>
      <c r="H201" s="4">
        <f t="shared" si="9"/>
        <v>85</v>
      </c>
    </row>
    <row r="202" spans="1:8" x14ac:dyDescent="0.25">
      <c r="A202" s="10">
        <v>203</v>
      </c>
      <c r="B202" t="s">
        <v>218</v>
      </c>
      <c r="C202" s="8">
        <v>1</v>
      </c>
      <c r="D202" s="3" t="s">
        <v>251</v>
      </c>
      <c r="E202">
        <v>162</v>
      </c>
      <c r="F202" s="5">
        <v>20</v>
      </c>
      <c r="G202" s="4">
        <f t="shared" si="8"/>
        <v>162</v>
      </c>
      <c r="H202" s="4">
        <f t="shared" si="9"/>
        <v>135</v>
      </c>
    </row>
    <row r="203" spans="1:8" x14ac:dyDescent="0.25">
      <c r="A203" s="10">
        <v>204</v>
      </c>
      <c r="B203" t="s">
        <v>219</v>
      </c>
      <c r="C203" s="8">
        <v>1</v>
      </c>
      <c r="D203" s="3" t="s">
        <v>251</v>
      </c>
      <c r="E203">
        <v>192</v>
      </c>
      <c r="F203" s="5">
        <v>20</v>
      </c>
      <c r="G203" s="4">
        <f t="shared" si="8"/>
        <v>192</v>
      </c>
      <c r="H203" s="4">
        <f t="shared" si="9"/>
        <v>160</v>
      </c>
    </row>
    <row r="204" spans="1:8" x14ac:dyDescent="0.25">
      <c r="A204" s="10">
        <v>205</v>
      </c>
      <c r="B204" t="s">
        <v>220</v>
      </c>
      <c r="C204" s="8">
        <v>1</v>
      </c>
      <c r="D204" s="3" t="s">
        <v>251</v>
      </c>
      <c r="E204">
        <v>249</v>
      </c>
      <c r="F204" s="5">
        <v>20</v>
      </c>
      <c r="G204" s="4">
        <f t="shared" si="8"/>
        <v>249</v>
      </c>
      <c r="H204" s="4">
        <f t="shared" si="9"/>
        <v>207.5</v>
      </c>
    </row>
    <row r="205" spans="1:8" x14ac:dyDescent="0.25">
      <c r="A205" s="10">
        <v>206</v>
      </c>
      <c r="B205" t="s">
        <v>221</v>
      </c>
      <c r="C205" s="8">
        <v>1</v>
      </c>
      <c r="D205" s="3" t="s">
        <v>251</v>
      </c>
      <c r="E205">
        <v>348</v>
      </c>
      <c r="F205" s="5">
        <v>20</v>
      </c>
      <c r="G205" s="4">
        <f t="shared" si="8"/>
        <v>348</v>
      </c>
      <c r="H205" s="4">
        <f t="shared" si="9"/>
        <v>290</v>
      </c>
    </row>
    <row r="206" spans="1:8" x14ac:dyDescent="0.25">
      <c r="A206" s="10">
        <v>207</v>
      </c>
      <c r="B206" t="s">
        <v>222</v>
      </c>
      <c r="C206" s="8">
        <v>1</v>
      </c>
      <c r="D206" s="3" t="s">
        <v>251</v>
      </c>
      <c r="E206">
        <v>540</v>
      </c>
      <c r="F206" s="5">
        <v>20</v>
      </c>
      <c r="G206" s="4">
        <f t="shared" si="8"/>
        <v>540</v>
      </c>
      <c r="H206" s="4">
        <f t="shared" si="9"/>
        <v>450</v>
      </c>
    </row>
    <row r="207" spans="1:8" x14ac:dyDescent="0.25">
      <c r="A207" s="10">
        <v>208</v>
      </c>
      <c r="B207" t="s">
        <v>223</v>
      </c>
      <c r="C207" s="8">
        <v>1</v>
      </c>
      <c r="D207" s="3" t="s">
        <v>251</v>
      </c>
      <c r="E207">
        <v>60</v>
      </c>
      <c r="F207" s="5">
        <v>20</v>
      </c>
      <c r="G207" s="4">
        <f t="shared" si="8"/>
        <v>60</v>
      </c>
      <c r="H207" s="4">
        <f t="shared" si="9"/>
        <v>50</v>
      </c>
    </row>
    <row r="208" spans="1:8" x14ac:dyDescent="0.25">
      <c r="A208" s="10">
        <v>209</v>
      </c>
      <c r="B208" t="s">
        <v>224</v>
      </c>
      <c r="C208" s="8">
        <v>1</v>
      </c>
      <c r="D208" s="3" t="s">
        <v>251</v>
      </c>
      <c r="E208">
        <v>78</v>
      </c>
      <c r="F208" s="5">
        <v>20</v>
      </c>
      <c r="G208" s="4">
        <f t="shared" si="8"/>
        <v>78</v>
      </c>
      <c r="H208" s="4">
        <f t="shared" si="9"/>
        <v>65</v>
      </c>
    </row>
    <row r="209" spans="1:8" x14ac:dyDescent="0.25">
      <c r="A209" s="10">
        <v>210</v>
      </c>
      <c r="B209" t="s">
        <v>225</v>
      </c>
      <c r="C209" s="8">
        <v>1</v>
      </c>
      <c r="D209" s="3" t="s">
        <v>251</v>
      </c>
      <c r="E209">
        <v>180</v>
      </c>
      <c r="F209" s="5">
        <v>20</v>
      </c>
      <c r="G209" s="4">
        <f t="shared" si="8"/>
        <v>180</v>
      </c>
      <c r="H209" s="4">
        <f t="shared" si="9"/>
        <v>150</v>
      </c>
    </row>
    <row r="210" spans="1:8" x14ac:dyDescent="0.25">
      <c r="A210" s="10">
        <v>211</v>
      </c>
      <c r="B210" t="s">
        <v>226</v>
      </c>
      <c r="C210" s="8">
        <v>1</v>
      </c>
      <c r="D210" s="3" t="s">
        <v>251</v>
      </c>
      <c r="E210">
        <v>126</v>
      </c>
      <c r="F210" s="5">
        <v>20</v>
      </c>
      <c r="G210" s="4">
        <f t="shared" si="8"/>
        <v>126</v>
      </c>
      <c r="H210" s="4">
        <f t="shared" si="9"/>
        <v>105</v>
      </c>
    </row>
    <row r="211" spans="1:8" x14ac:dyDescent="0.25">
      <c r="A211" s="10">
        <v>212</v>
      </c>
      <c r="B211" t="s">
        <v>227</v>
      </c>
      <c r="C211" s="8">
        <v>1</v>
      </c>
      <c r="D211" s="3" t="s">
        <v>251</v>
      </c>
      <c r="E211">
        <v>192</v>
      </c>
      <c r="F211" s="5">
        <v>20</v>
      </c>
      <c r="G211" s="4">
        <f t="shared" si="8"/>
        <v>192</v>
      </c>
      <c r="H211" s="4">
        <f t="shared" si="9"/>
        <v>160</v>
      </c>
    </row>
    <row r="212" spans="1:8" x14ac:dyDescent="0.25">
      <c r="A212" s="10">
        <v>213</v>
      </c>
      <c r="B212" t="s">
        <v>228</v>
      </c>
      <c r="C212" s="8">
        <v>1</v>
      </c>
      <c r="D212" s="3" t="s">
        <v>251</v>
      </c>
      <c r="E212">
        <v>228</v>
      </c>
      <c r="F212" s="5">
        <v>20</v>
      </c>
      <c r="G212" s="4">
        <f t="shared" si="8"/>
        <v>228</v>
      </c>
      <c r="H212" s="4">
        <f t="shared" si="9"/>
        <v>190</v>
      </c>
    </row>
    <row r="213" spans="1:8" x14ac:dyDescent="0.25">
      <c r="A213" s="10">
        <v>214</v>
      </c>
      <c r="B213" t="s">
        <v>229</v>
      </c>
      <c r="C213" s="8">
        <v>1</v>
      </c>
      <c r="D213" s="3" t="s">
        <v>251</v>
      </c>
      <c r="E213">
        <v>439</v>
      </c>
      <c r="F213" s="5">
        <v>20</v>
      </c>
      <c r="G213" s="4">
        <f t="shared" si="8"/>
        <v>439</v>
      </c>
      <c r="H213" s="4">
        <f t="shared" si="9"/>
        <v>365.83</v>
      </c>
    </row>
    <row r="214" spans="1:8" x14ac:dyDescent="0.25">
      <c r="A214" s="10">
        <v>215</v>
      </c>
      <c r="B214" t="s">
        <v>230</v>
      </c>
      <c r="C214" s="8">
        <v>1</v>
      </c>
      <c r="D214" s="3" t="s">
        <v>251</v>
      </c>
      <c r="E214">
        <v>50000</v>
      </c>
      <c r="F214" s="5">
        <v>20</v>
      </c>
      <c r="G214" s="4">
        <f t="shared" si="8"/>
        <v>50000</v>
      </c>
      <c r="H214" s="4">
        <f t="shared" si="9"/>
        <v>41666.67</v>
      </c>
    </row>
    <row r="215" spans="1:8" x14ac:dyDescent="0.25">
      <c r="A215" s="10">
        <v>216</v>
      </c>
      <c r="B215" t="s">
        <v>231</v>
      </c>
      <c r="C215" s="8">
        <v>1</v>
      </c>
      <c r="D215" s="3" t="s">
        <v>251</v>
      </c>
      <c r="E215">
        <v>438</v>
      </c>
      <c r="F215" s="5">
        <v>20</v>
      </c>
      <c r="G215" s="4">
        <f t="shared" si="8"/>
        <v>438</v>
      </c>
      <c r="H215" s="4">
        <f t="shared" si="9"/>
        <v>365</v>
      </c>
    </row>
    <row r="216" spans="1:8" x14ac:dyDescent="0.25">
      <c r="A216" s="10">
        <v>217</v>
      </c>
      <c r="B216" t="s">
        <v>232</v>
      </c>
      <c r="C216" s="8">
        <v>1</v>
      </c>
      <c r="D216" s="3" t="s">
        <v>251</v>
      </c>
      <c r="E216">
        <v>345</v>
      </c>
      <c r="F216" s="5">
        <v>20</v>
      </c>
      <c r="G216" s="4">
        <f t="shared" si="8"/>
        <v>345</v>
      </c>
      <c r="H216" s="4">
        <f t="shared" si="9"/>
        <v>287.5</v>
      </c>
    </row>
    <row r="217" spans="1:8" x14ac:dyDescent="0.25">
      <c r="A217" s="10">
        <v>218</v>
      </c>
      <c r="B217" t="s">
        <v>233</v>
      </c>
      <c r="C217" s="8">
        <v>1</v>
      </c>
      <c r="D217" s="3" t="s">
        <v>251</v>
      </c>
      <c r="E217">
        <v>618</v>
      </c>
      <c r="F217" s="5">
        <v>20</v>
      </c>
      <c r="G217" s="4">
        <f t="shared" si="8"/>
        <v>618</v>
      </c>
      <c r="H217" s="4">
        <f t="shared" si="9"/>
        <v>515</v>
      </c>
    </row>
    <row r="218" spans="1:8" x14ac:dyDescent="0.25">
      <c r="A218" s="10">
        <v>219</v>
      </c>
      <c r="B218" t="s">
        <v>234</v>
      </c>
      <c r="C218" s="8">
        <v>1</v>
      </c>
      <c r="D218" s="3" t="s">
        <v>251</v>
      </c>
      <c r="E218">
        <v>927</v>
      </c>
      <c r="F218" s="5">
        <v>20</v>
      </c>
      <c r="G218" s="4">
        <f t="shared" si="8"/>
        <v>927</v>
      </c>
      <c r="H218" s="4">
        <f t="shared" si="9"/>
        <v>772.5</v>
      </c>
    </row>
    <row r="219" spans="1:8" x14ac:dyDescent="0.25">
      <c r="A219" s="10">
        <v>220</v>
      </c>
      <c r="B219" t="s">
        <v>235</v>
      </c>
      <c r="C219" s="8">
        <v>1</v>
      </c>
      <c r="D219" s="3" t="s">
        <v>251</v>
      </c>
      <c r="E219">
        <v>66</v>
      </c>
      <c r="F219" s="5">
        <v>20</v>
      </c>
      <c r="G219" s="4">
        <f t="shared" si="8"/>
        <v>66</v>
      </c>
      <c r="H219" s="4">
        <f t="shared" si="9"/>
        <v>55</v>
      </c>
    </row>
    <row r="220" spans="1:8" x14ac:dyDescent="0.25">
      <c r="A220" s="10">
        <v>221</v>
      </c>
      <c r="B220" t="s">
        <v>236</v>
      </c>
      <c r="C220" s="8">
        <v>1</v>
      </c>
      <c r="D220" s="3" t="s">
        <v>251</v>
      </c>
      <c r="E220">
        <v>138</v>
      </c>
      <c r="F220" s="5">
        <v>20</v>
      </c>
      <c r="G220" s="4">
        <f t="shared" si="8"/>
        <v>138</v>
      </c>
      <c r="H220" s="4">
        <f t="shared" si="9"/>
        <v>115</v>
      </c>
    </row>
    <row r="221" spans="1:8" x14ac:dyDescent="0.25">
      <c r="A221" s="10">
        <v>222</v>
      </c>
      <c r="B221" t="s">
        <v>237</v>
      </c>
      <c r="C221" s="8">
        <v>1</v>
      </c>
      <c r="D221" s="3" t="s">
        <v>251</v>
      </c>
      <c r="E221">
        <v>126</v>
      </c>
      <c r="F221" s="5">
        <v>20</v>
      </c>
      <c r="G221" s="4">
        <f t="shared" si="8"/>
        <v>126</v>
      </c>
      <c r="H221" s="4">
        <f t="shared" si="9"/>
        <v>105</v>
      </c>
    </row>
    <row r="222" spans="1:8" x14ac:dyDescent="0.25">
      <c r="A222" s="10">
        <v>223</v>
      </c>
      <c r="B222" t="s">
        <v>238</v>
      </c>
      <c r="C222" s="8">
        <v>1</v>
      </c>
      <c r="D222" s="3" t="s">
        <v>251</v>
      </c>
      <c r="E222">
        <v>138</v>
      </c>
      <c r="F222" s="5">
        <v>20</v>
      </c>
      <c r="G222" s="4">
        <f t="shared" si="8"/>
        <v>138</v>
      </c>
      <c r="H222" s="4">
        <f t="shared" si="9"/>
        <v>115</v>
      </c>
    </row>
    <row r="223" spans="1:8" x14ac:dyDescent="0.25">
      <c r="A223" s="10">
        <v>224</v>
      </c>
      <c r="B223" t="s">
        <v>239</v>
      </c>
      <c r="C223" s="8">
        <v>1</v>
      </c>
      <c r="D223" s="3" t="s">
        <v>251</v>
      </c>
      <c r="E223">
        <v>354</v>
      </c>
      <c r="F223" s="5">
        <v>20</v>
      </c>
      <c r="G223" s="4">
        <f t="shared" si="8"/>
        <v>354</v>
      </c>
      <c r="H223" s="4">
        <f t="shared" si="9"/>
        <v>295</v>
      </c>
    </row>
    <row r="224" spans="1:8" x14ac:dyDescent="0.25">
      <c r="A224" s="10">
        <v>225</v>
      </c>
      <c r="B224" t="s">
        <v>240</v>
      </c>
      <c r="C224" s="8">
        <v>1</v>
      </c>
      <c r="D224" s="3" t="s">
        <v>251</v>
      </c>
      <c r="E224">
        <v>720</v>
      </c>
      <c r="F224" s="5">
        <v>20</v>
      </c>
      <c r="G224" s="4">
        <f t="shared" si="8"/>
        <v>720</v>
      </c>
      <c r="H224" s="4">
        <f t="shared" si="9"/>
        <v>600</v>
      </c>
    </row>
    <row r="225" spans="1:8" x14ac:dyDescent="0.25">
      <c r="A225" s="10">
        <v>226</v>
      </c>
      <c r="B225" t="s">
        <v>241</v>
      </c>
      <c r="C225" s="8">
        <v>1</v>
      </c>
      <c r="D225" s="3" t="s">
        <v>251</v>
      </c>
      <c r="E225">
        <v>504</v>
      </c>
      <c r="F225" s="5">
        <v>20</v>
      </c>
      <c r="G225" s="4">
        <f t="shared" ref="G225:G233" si="10">IFERROR(ROUND(ROUND(E225, 2) * C225, 2), )</f>
        <v>504</v>
      </c>
      <c r="H225" s="4">
        <f t="shared" ref="H225:H233" si="11">ROUND(G225 * 100 / (100 + ROUND(F225, 0)), 2)</f>
        <v>420</v>
      </c>
    </row>
    <row r="226" spans="1:8" x14ac:dyDescent="0.25">
      <c r="A226" s="10">
        <v>227</v>
      </c>
      <c r="B226" t="s">
        <v>242</v>
      </c>
      <c r="C226" s="8">
        <v>1</v>
      </c>
      <c r="D226" s="3" t="s">
        <v>251</v>
      </c>
      <c r="E226">
        <v>102</v>
      </c>
      <c r="F226" s="5">
        <v>20</v>
      </c>
      <c r="G226" s="4">
        <f t="shared" si="10"/>
        <v>102</v>
      </c>
      <c r="H226" s="4">
        <f t="shared" si="11"/>
        <v>85</v>
      </c>
    </row>
    <row r="227" spans="1:8" x14ac:dyDescent="0.25">
      <c r="A227" s="10">
        <v>228</v>
      </c>
      <c r="B227" t="s">
        <v>243</v>
      </c>
      <c r="C227" s="8">
        <v>1</v>
      </c>
      <c r="D227" s="3" t="s">
        <v>251</v>
      </c>
      <c r="E227">
        <v>181</v>
      </c>
      <c r="F227" s="5">
        <v>20</v>
      </c>
      <c r="G227" s="4">
        <f t="shared" si="10"/>
        <v>181</v>
      </c>
      <c r="H227" s="4">
        <f t="shared" si="11"/>
        <v>150.83000000000001</v>
      </c>
    </row>
    <row r="228" spans="1:8" x14ac:dyDescent="0.25">
      <c r="A228" s="10">
        <v>229</v>
      </c>
      <c r="B228" t="s">
        <v>244</v>
      </c>
      <c r="C228" s="8">
        <v>1</v>
      </c>
      <c r="D228" s="3" t="s">
        <v>251</v>
      </c>
      <c r="E228">
        <v>174</v>
      </c>
      <c r="F228" s="5">
        <v>20</v>
      </c>
      <c r="G228" s="4">
        <f t="shared" si="10"/>
        <v>174</v>
      </c>
      <c r="H228" s="4">
        <f t="shared" si="11"/>
        <v>145</v>
      </c>
    </row>
    <row r="229" spans="1:8" x14ac:dyDescent="0.25">
      <c r="A229" s="10">
        <v>230</v>
      </c>
      <c r="B229" t="s">
        <v>245</v>
      </c>
      <c r="C229" s="8">
        <v>1</v>
      </c>
      <c r="D229" s="3" t="s">
        <v>251</v>
      </c>
      <c r="E229">
        <v>207</v>
      </c>
      <c r="F229" s="5">
        <v>20</v>
      </c>
      <c r="G229" s="4">
        <f t="shared" si="10"/>
        <v>207</v>
      </c>
      <c r="H229" s="4">
        <f t="shared" si="11"/>
        <v>172.5</v>
      </c>
    </row>
    <row r="230" spans="1:8" x14ac:dyDescent="0.25">
      <c r="A230" s="10">
        <v>231</v>
      </c>
      <c r="B230" t="s">
        <v>246</v>
      </c>
      <c r="C230" s="8">
        <v>1</v>
      </c>
      <c r="D230" s="3" t="s">
        <v>251</v>
      </c>
      <c r="E230">
        <v>1044</v>
      </c>
      <c r="F230" s="5">
        <v>20</v>
      </c>
      <c r="G230" s="4">
        <f t="shared" si="10"/>
        <v>1044</v>
      </c>
      <c r="H230" s="4">
        <f t="shared" si="11"/>
        <v>870</v>
      </c>
    </row>
    <row r="231" spans="1:8" x14ac:dyDescent="0.25">
      <c r="A231" s="10">
        <v>232</v>
      </c>
      <c r="B231" t="s">
        <v>247</v>
      </c>
      <c r="C231" s="8">
        <v>1</v>
      </c>
      <c r="D231" s="3" t="s">
        <v>251</v>
      </c>
      <c r="E231">
        <v>636</v>
      </c>
      <c r="F231" s="5">
        <v>20</v>
      </c>
      <c r="G231" s="4">
        <f t="shared" si="10"/>
        <v>636</v>
      </c>
      <c r="H231" s="4">
        <f t="shared" si="11"/>
        <v>530</v>
      </c>
    </row>
    <row r="232" spans="1:8" x14ac:dyDescent="0.25">
      <c r="A232" s="10">
        <v>233</v>
      </c>
      <c r="B232" t="s">
        <v>248</v>
      </c>
      <c r="C232" s="8">
        <v>1</v>
      </c>
      <c r="D232" s="3" t="s">
        <v>251</v>
      </c>
      <c r="E232">
        <v>156</v>
      </c>
      <c r="F232" s="5">
        <v>20</v>
      </c>
      <c r="G232" s="4">
        <f t="shared" si="10"/>
        <v>156</v>
      </c>
      <c r="H232" s="4">
        <f t="shared" si="11"/>
        <v>130</v>
      </c>
    </row>
    <row r="233" spans="1:8" x14ac:dyDescent="0.25">
      <c r="A233" s="10">
        <v>234</v>
      </c>
      <c r="B233" t="s">
        <v>249</v>
      </c>
      <c r="C233" s="8">
        <v>1</v>
      </c>
      <c r="D233" s="3" t="s">
        <v>251</v>
      </c>
      <c r="E233">
        <v>450</v>
      </c>
      <c r="F233" s="5">
        <v>20</v>
      </c>
      <c r="G233" s="4">
        <f t="shared" si="10"/>
        <v>450</v>
      </c>
      <c r="H233" s="4">
        <f t="shared" si="11"/>
        <v>375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RowHeight="15" x14ac:dyDescent="0.25"/>
  <cols>
    <col min="1" max="1" width="240" customWidth="1"/>
  </cols>
  <sheetData>
    <row r="1" spans="1:1" x14ac:dyDescent="0.25">
      <c r="A1" s="6" t="s">
        <v>8</v>
      </c>
    </row>
    <row r="2" spans="1:1" x14ac:dyDescent="0.25">
      <c r="A2" s="7" t="s">
        <v>9</v>
      </c>
    </row>
    <row r="3" spans="1:1" x14ac:dyDescent="0.25">
      <c r="A3" s="7" t="s">
        <v>10</v>
      </c>
    </row>
    <row r="4" spans="1:1" x14ac:dyDescent="0.25">
      <c r="A4" s="7" t="s">
        <v>11</v>
      </c>
    </row>
  </sheetData>
  <sheetProtection password="84C5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"/>
  <sheetViews>
    <sheetView workbookViewId="0"/>
  </sheetViews>
  <sheetFormatPr defaultRowHeight="15" x14ac:dyDescent="0.25"/>
  <sheetData>
    <row r="1" spans="1:15" x14ac:dyDescent="0.25">
      <c r="A1">
        <v>7</v>
      </c>
      <c r="B1" t="s">
        <v>12</v>
      </c>
      <c r="C1">
        <v>8</v>
      </c>
      <c r="D1" t="s">
        <v>13</v>
      </c>
      <c r="E1">
        <v>1</v>
      </c>
      <c r="F1" t="s">
        <v>14</v>
      </c>
      <c r="G1">
        <v>4</v>
      </c>
      <c r="H1" t="s">
        <v>15</v>
      </c>
      <c r="J1" t="s">
        <v>16</v>
      </c>
      <c r="K1">
        <v>0</v>
      </c>
      <c r="L1" t="s">
        <v>17</v>
      </c>
      <c r="M1">
        <v>1</v>
      </c>
      <c r="N1" t="s">
        <v>18</v>
      </c>
      <c r="O1">
        <v>0</v>
      </c>
    </row>
  </sheetData>
  <sheetProtection password="84C5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 позиций</vt:lpstr>
      <vt:lpstr>Инструкция по заполнению</vt:lpstr>
      <vt:lpstr>settings</vt:lpstr>
    </vt:vector>
  </TitlesOfParts>
  <Manager/>
  <Company>www.b2b-center.ru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positions_table_3917550</dc:title>
  <dc:subject>Upload Data Template</dc:subject>
  <dc:creator>www.b2b-center.ru</dc:creator>
  <cp:keywords/>
  <dc:description/>
  <cp:lastModifiedBy>Колмыкова Юлия Вадимовна</cp:lastModifiedBy>
  <dcterms:created xsi:type="dcterms:W3CDTF">2025-01-21T07:40:40Z</dcterms:created>
  <dcterms:modified xsi:type="dcterms:W3CDTF">2025-01-21T09:21:38Z</dcterms:modified>
  <cp:category/>
</cp:coreProperties>
</file>