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E939108-20E3-4DD3-8CB9-B07D9FEE1A6E}" xr6:coauthVersionLast="47" xr6:coauthVersionMax="47" xr10:uidLastSave="{00000000-0000-0000-0000-000000000000}"/>
  <bookViews>
    <workbookView xWindow="-96" yWindow="0" windowWidth="11712" windowHeight="12336" xr2:uid="{E85A1045-3DEC-44BC-8EDB-0833E0472D4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6" i="1"/>
  <c r="F34" i="1"/>
  <c r="F33" i="1"/>
  <c r="F31" i="1"/>
  <c r="F30" i="1"/>
  <c r="F28" i="1"/>
  <c r="F26" i="1"/>
  <c r="F25" i="1"/>
  <c r="F24" i="1"/>
  <c r="F22" i="1"/>
  <c r="F21" i="1"/>
  <c r="F19" i="1"/>
  <c r="F18" i="1"/>
  <c r="F17" i="1"/>
  <c r="F16" i="1"/>
  <c r="F14" i="1"/>
  <c r="F12" i="1"/>
  <c r="F10" i="1"/>
  <c r="F9" i="1"/>
  <c r="F8" i="1"/>
  <c r="F6" i="1"/>
  <c r="F5" i="1"/>
  <c r="F3" i="1"/>
</calcChain>
</file>

<file path=xl/sharedStrings.xml><?xml version="1.0" encoding="utf-8"?>
<sst xmlns="http://schemas.openxmlformats.org/spreadsheetml/2006/main" count="117" uniqueCount="79">
  <si>
    <t>№ п/п</t>
  </si>
  <si>
    <t>Наименование объекта</t>
  </si>
  <si>
    <t>Ед. измерения</t>
  </si>
  <si>
    <t>Кол-во, ед.</t>
  </si>
  <si>
    <t>цена покупки (руб.) без НДС, за ед.</t>
  </si>
  <si>
    <t>цена покупки (руб.) без НДС, всего</t>
  </si>
  <si>
    <t>% воды</t>
  </si>
  <si>
    <t>Емкость</t>
  </si>
  <si>
    <t>Место нахождения</t>
  </si>
  <si>
    <t>Кировская область</t>
  </si>
  <si>
    <t>179.</t>
  </si>
  <si>
    <t xml:space="preserve">Жидкое топливо М-100 </t>
  </si>
  <si>
    <t>т</t>
  </si>
  <si>
    <t>~40</t>
  </si>
  <si>
    <t>ЖБР-3000</t>
  </si>
  <si>
    <t>Котельная №329/9 в/г 329/9 Кировская область п. Юрья,</t>
  </si>
  <si>
    <t>Мурманская область</t>
  </si>
  <si>
    <t>2693.</t>
  </si>
  <si>
    <t xml:space="preserve">Жидкое топливо Ф-5 </t>
  </si>
  <si>
    <t>Котельная с сетью инв. 142, вг 14 г. Мурманск, мкр. Росляково,</t>
  </si>
  <si>
    <t>2694.</t>
  </si>
  <si>
    <t>ЖБР-1000</t>
  </si>
  <si>
    <t>Котельная с сетью инв. 84, вг 1 Мурманская обл., ЗАТО Видяево, гб Ура,</t>
  </si>
  <si>
    <t>Чеченская Республика</t>
  </si>
  <si>
    <t>3331.</t>
  </si>
  <si>
    <t xml:space="preserve">Жидкое топливоТПБ </t>
  </si>
  <si>
    <t>~15</t>
  </si>
  <si>
    <t>Котельная с сетью № 3 Чеченская Республика, р-н. Ш н.п.Борзой в/г 2,</t>
  </si>
  <si>
    <t>3332.</t>
  </si>
  <si>
    <t>~16</t>
  </si>
  <si>
    <t>Котельная с сетью № 60 в/г 1 Чеченская Респу н.п.Борзой, в/г 1,</t>
  </si>
  <si>
    <t>3333.</t>
  </si>
  <si>
    <t>~17</t>
  </si>
  <si>
    <t>Котельная с сетью № 69 в/г1 инв.2 Чеченская Респуб н.п.Борзой, в/г 1,</t>
  </si>
  <si>
    <t>Оренбургская область</t>
  </si>
  <si>
    <t>Жидкое топливо М-100</t>
  </si>
  <si>
    <t>16,2/ 25</t>
  </si>
  <si>
    <t>ЖБР-500 2шт</t>
  </si>
  <si>
    <t xml:space="preserve"> Котельная №55 с сетью, в/г №6 Оренбургская обл., Сакмарский район, п.Дмитриевка,</t>
  </si>
  <si>
    <t>Новгородская область</t>
  </si>
  <si>
    <t>ЖБР-500</t>
  </si>
  <si>
    <t xml:space="preserve"> Котельная с сетью №221 Котово Новгородская обл, Окуловский р-н. п. Котово, , 221</t>
  </si>
  <si>
    <t>Свердловская область</t>
  </si>
  <si>
    <t>3303.</t>
  </si>
  <si>
    <t>ЖБР-1000(2шт)</t>
  </si>
  <si>
    <t>Котельная с сетью №31 в/г №1 Свердловская область, г. Нижние Серьги-3,</t>
  </si>
  <si>
    <t xml:space="preserve"> Котельная с сетью №203, в/г 23 Свердловская область, пос. Уральский,</t>
  </si>
  <si>
    <t xml:space="preserve"> Котельная с сетью №70, в/г 335/1 (площадка 1) Свердловская обл., п. Свободный,</t>
  </si>
  <si>
    <t>~30</t>
  </si>
  <si>
    <t>ЖБР-1000 (3шт)</t>
  </si>
  <si>
    <t>БСМ ( ст. Ива, п. Свободный)</t>
  </si>
  <si>
    <t>Архангельская область</t>
  </si>
  <si>
    <t>Жидкое топливо Ф-5</t>
  </si>
  <si>
    <t>~37</t>
  </si>
  <si>
    <t xml:space="preserve"> Котельная в/г№1 инв.№6/3 п. Белушья Губа,</t>
  </si>
  <si>
    <t>Жидкое топливо Аналог ТПБ</t>
  </si>
  <si>
    <t xml:space="preserve"> Котельная в/г№122, инв№101020213 г. Мирный,</t>
  </si>
  <si>
    <t>Астраханская область</t>
  </si>
  <si>
    <t xml:space="preserve"> Котельная  №42 с сетью, в/г 30"У" Астраханская обл.,Камызякский р-н, с. Никольское,</t>
  </si>
  <si>
    <t>141.</t>
  </si>
  <si>
    <t>Котельная №132 с сетью в/г № 71 Астраханская обл., г. Знаменск,</t>
  </si>
  <si>
    <t>142.</t>
  </si>
  <si>
    <t xml:space="preserve">Жидкое топливо Аналог ТПБ </t>
  </si>
  <si>
    <t>Котельная №7 без сетей, в/г 30"Х" Астраханская обл. буг.Воротынский,,</t>
  </si>
  <si>
    <t>Иркутская область</t>
  </si>
  <si>
    <t>ЦМ-250</t>
  </si>
  <si>
    <t xml:space="preserve"> Котельная с сетью №225,  в/г №777, пл. 1С Иркутская область, п.Московщина,</t>
  </si>
  <si>
    <t>Калининградская область</t>
  </si>
  <si>
    <t>Жидкое топливоФ-5</t>
  </si>
  <si>
    <t xml:space="preserve"> Котельная с сетью, КО, инв. 25, в/г 25 (038) Калининградская обл. г. Балтийск,</t>
  </si>
  <si>
    <t xml:space="preserve"> Котельная с сетью, КО, инв. 41, в/г 22 (040) Калининградская обл. г. Балтийск,</t>
  </si>
  <si>
    <t>Краснодарский край</t>
  </si>
  <si>
    <t xml:space="preserve"> Котельная с сетью №6,вг1б, 342 БХВТИ(т), Кр.край, г.Краснодар, х.Ленина,</t>
  </si>
  <si>
    <t>Жидкое топливоТПБ</t>
  </si>
  <si>
    <t xml:space="preserve"> Котельная с сетью №7, вг 1, вч 22058, Кр.край, р-н пгт. Новомихайловский, ул. Садовая , 32</t>
  </si>
  <si>
    <t>Республика Карелия</t>
  </si>
  <si>
    <t>Котельная № 12, с сетью РК, Эссойла, в/1 Республика Карелия, Пряжинский р-н, п.Эссойла, , в/г 1</t>
  </si>
  <si>
    <t>Хабаровский край</t>
  </si>
  <si>
    <t xml:space="preserve"> ВГ №30. Котельная с сетью инв.№55. п. Заветы Ильича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</si>
</sst>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2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9406-502E-4AF6-BF2C-FA0DCB3A95BD}">
  <dimension ref="A1:I38"/>
  <sheetViews>
    <sheetView tabSelected="1" zoomScale="70" zoomScaleNormal="70" workbookViewId="0">
      <selection activeCell="E1" sqref="E1"/>
    </sheetView>
  </sheetViews>
  <sheetFormatPr defaultColWidth="15" defaultRowHeight="28.8" customHeight="1" x14ac:dyDescent="0.25"/>
  <cols>
    <col min="1" max="1" width="7.21875" style="3" customWidth="1"/>
    <col min="2" max="2" width="43.88671875" style="3" customWidth="1"/>
    <col min="3" max="3" width="6.5546875" style="3" customWidth="1"/>
    <col min="4" max="5" width="12.109375" style="3" customWidth="1"/>
    <col min="6" max="6" width="15" style="3"/>
    <col min="7" max="7" width="8.88671875" style="22" customWidth="1"/>
    <col min="8" max="8" width="15" style="22"/>
    <col min="9" max="9" width="44.21875" style="3" customWidth="1"/>
    <col min="10" max="16384" width="15" style="3"/>
  </cols>
  <sheetData>
    <row r="1" spans="1:9" ht="43.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</row>
    <row r="2" spans="1:9" ht="28.8" customHeight="1" x14ac:dyDescent="0.25">
      <c r="A2" s="4"/>
      <c r="B2" s="5" t="s">
        <v>9</v>
      </c>
      <c r="C2" s="4"/>
      <c r="D2" s="4"/>
      <c r="E2" s="4"/>
      <c r="F2" s="4"/>
      <c r="G2" s="6"/>
      <c r="H2" s="6"/>
      <c r="I2" s="4"/>
    </row>
    <row r="3" spans="1:9" ht="28.8" customHeight="1" x14ac:dyDescent="0.25">
      <c r="A3" s="7" t="s">
        <v>10</v>
      </c>
      <c r="B3" s="8" t="s">
        <v>11</v>
      </c>
      <c r="C3" s="9" t="s">
        <v>12</v>
      </c>
      <c r="D3" s="10">
        <v>1914.171</v>
      </c>
      <c r="E3" s="10">
        <v>4000</v>
      </c>
      <c r="F3" s="10">
        <f t="shared" ref="F3:F10" si="0">E3*D3</f>
        <v>7656684</v>
      </c>
      <c r="G3" s="6" t="s">
        <v>13</v>
      </c>
      <c r="H3" s="6" t="s">
        <v>14</v>
      </c>
      <c r="I3" s="11" t="s">
        <v>15</v>
      </c>
    </row>
    <row r="4" spans="1:9" ht="28.8" customHeight="1" x14ac:dyDescent="0.25">
      <c r="A4" s="7"/>
      <c r="B4" s="1" t="s">
        <v>16</v>
      </c>
      <c r="C4" s="10"/>
      <c r="D4" s="10"/>
      <c r="E4" s="10"/>
      <c r="F4" s="10"/>
      <c r="G4" s="6"/>
      <c r="H4" s="6"/>
      <c r="I4" s="4"/>
    </row>
    <row r="5" spans="1:9" ht="28.8" customHeight="1" x14ac:dyDescent="0.25">
      <c r="A5" s="7" t="s">
        <v>17</v>
      </c>
      <c r="B5" s="8" t="s">
        <v>18</v>
      </c>
      <c r="C5" s="9" t="s">
        <v>12</v>
      </c>
      <c r="D5" s="10">
        <v>6.9669999999999996</v>
      </c>
      <c r="E5" s="10">
        <v>15000</v>
      </c>
      <c r="F5" s="10">
        <f t="shared" si="0"/>
        <v>104505</v>
      </c>
      <c r="G5" s="6"/>
      <c r="H5" s="6"/>
      <c r="I5" s="11" t="s">
        <v>19</v>
      </c>
    </row>
    <row r="6" spans="1:9" ht="28.8" customHeight="1" x14ac:dyDescent="0.25">
      <c r="A6" s="7" t="s">
        <v>20</v>
      </c>
      <c r="B6" s="8" t="s">
        <v>18</v>
      </c>
      <c r="C6" s="9" t="s">
        <v>12</v>
      </c>
      <c r="D6" s="10">
        <v>283.31599999999997</v>
      </c>
      <c r="E6" s="10">
        <v>15000</v>
      </c>
      <c r="F6" s="10">
        <f t="shared" si="0"/>
        <v>4249740</v>
      </c>
      <c r="G6" s="6">
        <v>37</v>
      </c>
      <c r="H6" s="6" t="s">
        <v>21</v>
      </c>
      <c r="I6" s="11" t="s">
        <v>22</v>
      </c>
    </row>
    <row r="7" spans="1:9" ht="28.8" customHeight="1" x14ac:dyDescent="0.25">
      <c r="A7" s="7"/>
      <c r="B7" s="1" t="s">
        <v>23</v>
      </c>
      <c r="C7" s="10"/>
      <c r="D7" s="10"/>
      <c r="E7" s="10"/>
      <c r="F7" s="10"/>
      <c r="G7" s="6"/>
      <c r="H7" s="6"/>
      <c r="I7" s="4"/>
    </row>
    <row r="8" spans="1:9" ht="28.8" customHeight="1" x14ac:dyDescent="0.25">
      <c r="A8" s="7" t="s">
        <v>24</v>
      </c>
      <c r="B8" s="8" t="s">
        <v>25</v>
      </c>
      <c r="C8" s="9" t="s">
        <v>12</v>
      </c>
      <c r="D8" s="10">
        <v>17.681000000000001</v>
      </c>
      <c r="E8" s="10">
        <v>15000</v>
      </c>
      <c r="F8" s="10">
        <f t="shared" si="0"/>
        <v>265215</v>
      </c>
      <c r="G8" s="6" t="s">
        <v>26</v>
      </c>
      <c r="H8" s="6"/>
      <c r="I8" s="11" t="s">
        <v>27</v>
      </c>
    </row>
    <row r="9" spans="1:9" ht="28.8" customHeight="1" x14ac:dyDescent="0.25">
      <c r="A9" s="7" t="s">
        <v>28</v>
      </c>
      <c r="B9" s="8" t="s">
        <v>25</v>
      </c>
      <c r="C9" s="9" t="s">
        <v>12</v>
      </c>
      <c r="D9" s="10">
        <v>21.905999999999999</v>
      </c>
      <c r="E9" s="10">
        <v>15000</v>
      </c>
      <c r="F9" s="10">
        <f t="shared" si="0"/>
        <v>328590</v>
      </c>
      <c r="G9" s="6" t="s">
        <v>29</v>
      </c>
      <c r="H9" s="6"/>
      <c r="I9" s="11" t="s">
        <v>30</v>
      </c>
    </row>
    <row r="10" spans="1:9" ht="28.8" customHeight="1" x14ac:dyDescent="0.25">
      <c r="A10" s="7" t="s">
        <v>31</v>
      </c>
      <c r="B10" s="8" t="s">
        <v>25</v>
      </c>
      <c r="C10" s="9" t="s">
        <v>12</v>
      </c>
      <c r="D10" s="10">
        <v>39.241</v>
      </c>
      <c r="E10" s="10">
        <v>15000</v>
      </c>
      <c r="F10" s="10">
        <f t="shared" si="0"/>
        <v>588615</v>
      </c>
      <c r="G10" s="6" t="s">
        <v>32</v>
      </c>
      <c r="H10" s="6"/>
      <c r="I10" s="11" t="s">
        <v>33</v>
      </c>
    </row>
    <row r="11" spans="1:9" ht="28.8" customHeight="1" x14ac:dyDescent="0.25">
      <c r="A11" s="12"/>
      <c r="B11" s="13" t="s">
        <v>34</v>
      </c>
      <c r="C11" s="8"/>
      <c r="D11" s="8"/>
      <c r="E11" s="10"/>
      <c r="F11" s="9"/>
      <c r="G11" s="6"/>
      <c r="H11" s="6"/>
      <c r="I11" s="4"/>
    </row>
    <row r="12" spans="1:9" ht="28.8" customHeight="1" x14ac:dyDescent="0.25">
      <c r="A12" s="9">
        <v>454</v>
      </c>
      <c r="B12" s="14" t="s">
        <v>35</v>
      </c>
      <c r="C12" s="9" t="s">
        <v>12</v>
      </c>
      <c r="D12" s="9">
        <v>272.77800000000002</v>
      </c>
      <c r="E12" s="15">
        <v>8000</v>
      </c>
      <c r="F12" s="15">
        <f>E12*D12</f>
        <v>2182224</v>
      </c>
      <c r="G12" s="6" t="s">
        <v>36</v>
      </c>
      <c r="H12" s="6" t="s">
        <v>37</v>
      </c>
      <c r="I12" s="16" t="s">
        <v>38</v>
      </c>
    </row>
    <row r="13" spans="1:9" ht="28.8" customHeight="1" x14ac:dyDescent="0.25">
      <c r="A13" s="12"/>
      <c r="B13" s="13" t="s">
        <v>39</v>
      </c>
      <c r="C13" s="12"/>
      <c r="D13" s="12"/>
      <c r="E13" s="12"/>
      <c r="F13" s="12"/>
      <c r="G13" s="6"/>
      <c r="H13" s="6"/>
      <c r="I13" s="4"/>
    </row>
    <row r="14" spans="1:9" ht="28.8" customHeight="1" x14ac:dyDescent="0.25">
      <c r="A14" s="9">
        <v>463</v>
      </c>
      <c r="B14" s="14" t="s">
        <v>35</v>
      </c>
      <c r="C14" s="9" t="s">
        <v>12</v>
      </c>
      <c r="D14" s="9">
        <v>219.685</v>
      </c>
      <c r="E14" s="15">
        <v>10000</v>
      </c>
      <c r="F14" s="15">
        <f>E14*D14</f>
        <v>2196850</v>
      </c>
      <c r="G14" s="6">
        <v>30</v>
      </c>
      <c r="H14" s="6" t="s">
        <v>40</v>
      </c>
      <c r="I14" s="16" t="s">
        <v>41</v>
      </c>
    </row>
    <row r="15" spans="1:9" ht="28.8" customHeight="1" x14ac:dyDescent="0.25">
      <c r="A15" s="12"/>
      <c r="B15" s="13" t="s">
        <v>42</v>
      </c>
      <c r="C15" s="17"/>
      <c r="D15" s="8"/>
      <c r="E15" s="10"/>
      <c r="F15" s="9"/>
      <c r="G15" s="6"/>
      <c r="H15" s="6"/>
      <c r="I15" s="4"/>
    </row>
    <row r="16" spans="1:9" ht="28.8" customHeight="1" x14ac:dyDescent="0.25">
      <c r="A16" s="7" t="s">
        <v>43</v>
      </c>
      <c r="B16" s="8" t="s">
        <v>11</v>
      </c>
      <c r="C16" s="9" t="s">
        <v>12</v>
      </c>
      <c r="D16" s="10">
        <v>269.44600000000003</v>
      </c>
      <c r="E16" s="10">
        <v>7000</v>
      </c>
      <c r="F16" s="10">
        <f t="shared" ref="F16" si="1">E16*D16</f>
        <v>1886122.0000000002</v>
      </c>
      <c r="G16" s="6">
        <v>11</v>
      </c>
      <c r="H16" s="6" t="s">
        <v>44</v>
      </c>
      <c r="I16" s="11" t="s">
        <v>45</v>
      </c>
    </row>
    <row r="17" spans="1:9" ht="28.8" customHeight="1" x14ac:dyDescent="0.25">
      <c r="A17" s="9">
        <v>514</v>
      </c>
      <c r="B17" s="14" t="s">
        <v>35</v>
      </c>
      <c r="C17" s="9" t="s">
        <v>12</v>
      </c>
      <c r="D17" s="9">
        <v>504.19099999999997</v>
      </c>
      <c r="E17" s="10">
        <v>7000</v>
      </c>
      <c r="F17" s="15">
        <f>E17*D17</f>
        <v>3529337</v>
      </c>
      <c r="G17" s="6">
        <v>25</v>
      </c>
      <c r="H17" s="6"/>
      <c r="I17" s="16" t="s">
        <v>46</v>
      </c>
    </row>
    <row r="18" spans="1:9" ht="28.8" customHeight="1" x14ac:dyDescent="0.25">
      <c r="A18" s="9">
        <v>515</v>
      </c>
      <c r="B18" s="14" t="s">
        <v>35</v>
      </c>
      <c r="C18" s="9" t="s">
        <v>12</v>
      </c>
      <c r="D18" s="9">
        <v>231.67500000000001</v>
      </c>
      <c r="E18" s="10">
        <v>7000</v>
      </c>
      <c r="F18" s="15">
        <f t="shared" ref="F18:F19" si="2">E18*D18</f>
        <v>1621725</v>
      </c>
      <c r="G18" s="6">
        <v>14</v>
      </c>
      <c r="H18" s="6"/>
      <c r="I18" s="16" t="s">
        <v>47</v>
      </c>
    </row>
    <row r="19" spans="1:9" ht="28.8" customHeight="1" x14ac:dyDescent="0.25">
      <c r="A19" s="9">
        <v>516</v>
      </c>
      <c r="B19" s="14" t="s">
        <v>35</v>
      </c>
      <c r="C19" s="9" t="s">
        <v>12</v>
      </c>
      <c r="D19" s="9">
        <v>1834.83</v>
      </c>
      <c r="E19" s="10">
        <v>7000</v>
      </c>
      <c r="F19" s="15">
        <f t="shared" si="2"/>
        <v>12843810</v>
      </c>
      <c r="G19" s="6" t="s">
        <v>48</v>
      </c>
      <c r="H19" s="6" t="s">
        <v>49</v>
      </c>
      <c r="I19" s="16" t="s">
        <v>50</v>
      </c>
    </row>
    <row r="20" spans="1:9" ht="28.8" customHeight="1" x14ac:dyDescent="0.25">
      <c r="A20" s="8"/>
      <c r="B20" s="13" t="s">
        <v>51</v>
      </c>
      <c r="C20" s="8"/>
      <c r="D20" s="8"/>
      <c r="E20" s="10"/>
      <c r="F20" s="9"/>
      <c r="G20" s="6"/>
      <c r="H20" s="6"/>
      <c r="I20" s="4"/>
    </row>
    <row r="21" spans="1:9" ht="28.8" customHeight="1" x14ac:dyDescent="0.25">
      <c r="A21" s="9">
        <v>5</v>
      </c>
      <c r="B21" s="14" t="s">
        <v>52</v>
      </c>
      <c r="C21" s="10" t="s">
        <v>12</v>
      </c>
      <c r="D21" s="9">
        <v>533</v>
      </c>
      <c r="E21" s="18">
        <v>20000</v>
      </c>
      <c r="F21" s="15">
        <f>E21*D21</f>
        <v>10660000</v>
      </c>
      <c r="G21" s="6" t="s">
        <v>53</v>
      </c>
      <c r="H21" s="6"/>
      <c r="I21" s="19" t="s">
        <v>54</v>
      </c>
    </row>
    <row r="22" spans="1:9" ht="28.8" customHeight="1" x14ac:dyDescent="0.25">
      <c r="A22" s="9">
        <v>6</v>
      </c>
      <c r="B22" s="14" t="s">
        <v>55</v>
      </c>
      <c r="C22" s="10" t="s">
        <v>12</v>
      </c>
      <c r="D22" s="9">
        <v>27.866</v>
      </c>
      <c r="E22" s="18">
        <v>20000</v>
      </c>
      <c r="F22" s="15">
        <f t="shared" ref="F22:F38" si="3">E22*D22</f>
        <v>557320</v>
      </c>
      <c r="G22" s="6">
        <v>24</v>
      </c>
      <c r="H22" s="6"/>
      <c r="I22" s="19" t="s">
        <v>56</v>
      </c>
    </row>
    <row r="23" spans="1:9" ht="28.8" customHeight="1" x14ac:dyDescent="0.25">
      <c r="A23" s="20"/>
      <c r="B23" s="13" t="s">
        <v>57</v>
      </c>
      <c r="C23" s="20"/>
      <c r="D23" s="17"/>
      <c r="E23" s="21"/>
      <c r="F23" s="15"/>
      <c r="G23" s="6"/>
      <c r="H23" s="6"/>
      <c r="I23" s="4"/>
    </row>
    <row r="24" spans="1:9" ht="28.8" customHeight="1" x14ac:dyDescent="0.25">
      <c r="A24" s="9">
        <v>7</v>
      </c>
      <c r="B24" s="8" t="s">
        <v>55</v>
      </c>
      <c r="C24" s="10" t="s">
        <v>12</v>
      </c>
      <c r="D24" s="10">
        <v>95.346000000000004</v>
      </c>
      <c r="E24" s="18">
        <v>15000</v>
      </c>
      <c r="F24" s="15">
        <f t="shared" si="3"/>
        <v>1430190</v>
      </c>
      <c r="G24" s="6">
        <v>17</v>
      </c>
      <c r="H24" s="6"/>
      <c r="I24" s="19" t="s">
        <v>58</v>
      </c>
    </row>
    <row r="25" spans="1:9" ht="28.8" customHeight="1" x14ac:dyDescent="0.25">
      <c r="A25" s="7" t="s">
        <v>59</v>
      </c>
      <c r="B25" s="8" t="s">
        <v>11</v>
      </c>
      <c r="C25" s="9" t="s">
        <v>12</v>
      </c>
      <c r="D25" s="10">
        <v>98.21</v>
      </c>
      <c r="E25" s="10">
        <v>8000</v>
      </c>
      <c r="F25" s="10">
        <f>E25*D25</f>
        <v>785680</v>
      </c>
      <c r="G25" s="6">
        <v>17</v>
      </c>
      <c r="H25" s="6"/>
      <c r="I25" s="11" t="s">
        <v>60</v>
      </c>
    </row>
    <row r="26" spans="1:9" ht="28.8" customHeight="1" x14ac:dyDescent="0.25">
      <c r="A26" s="7" t="s">
        <v>61</v>
      </c>
      <c r="B26" s="8" t="s">
        <v>62</v>
      </c>
      <c r="C26" s="9" t="s">
        <v>12</v>
      </c>
      <c r="D26" s="10">
        <v>9.1869999999999994</v>
      </c>
      <c r="E26" s="10">
        <v>15000</v>
      </c>
      <c r="F26" s="10">
        <f t="shared" ref="F26" si="4">E26*D26</f>
        <v>137805</v>
      </c>
      <c r="G26" s="6">
        <v>17</v>
      </c>
      <c r="H26" s="6"/>
      <c r="I26" s="11" t="s">
        <v>63</v>
      </c>
    </row>
    <row r="27" spans="1:9" ht="28.8" customHeight="1" x14ac:dyDescent="0.25">
      <c r="A27" s="20"/>
      <c r="B27" s="13" t="s">
        <v>64</v>
      </c>
      <c r="C27" s="20"/>
      <c r="D27" s="20"/>
      <c r="E27" s="21"/>
      <c r="F27" s="15"/>
      <c r="G27" s="6"/>
      <c r="H27" s="6"/>
      <c r="I27" s="4"/>
    </row>
    <row r="28" spans="1:9" ht="28.8" customHeight="1" x14ac:dyDescent="0.25">
      <c r="A28" s="9">
        <v>25</v>
      </c>
      <c r="B28" s="8" t="s">
        <v>35</v>
      </c>
      <c r="C28" s="10" t="s">
        <v>12</v>
      </c>
      <c r="D28" s="10">
        <v>23.404</v>
      </c>
      <c r="E28" s="18">
        <v>8000</v>
      </c>
      <c r="F28" s="15">
        <f t="shared" si="3"/>
        <v>187232</v>
      </c>
      <c r="G28" s="6">
        <v>12.6</v>
      </c>
      <c r="H28" s="6" t="s">
        <v>65</v>
      </c>
      <c r="I28" s="19" t="s">
        <v>66</v>
      </c>
    </row>
    <row r="29" spans="1:9" ht="28.8" customHeight="1" x14ac:dyDescent="0.25">
      <c r="A29" s="20"/>
      <c r="B29" s="13" t="s">
        <v>67</v>
      </c>
      <c r="C29" s="20"/>
      <c r="D29" s="20"/>
      <c r="E29" s="21"/>
      <c r="F29" s="15"/>
      <c r="G29" s="6"/>
      <c r="H29" s="6"/>
      <c r="I29" s="4"/>
    </row>
    <row r="30" spans="1:9" ht="28.8" customHeight="1" x14ac:dyDescent="0.25">
      <c r="A30" s="9">
        <v>27</v>
      </c>
      <c r="B30" s="8" t="s">
        <v>68</v>
      </c>
      <c r="C30" s="10" t="s">
        <v>12</v>
      </c>
      <c r="D30" s="9">
        <v>29.5</v>
      </c>
      <c r="E30" s="18">
        <v>20000</v>
      </c>
      <c r="F30" s="15">
        <f t="shared" si="3"/>
        <v>590000</v>
      </c>
      <c r="G30" s="6">
        <v>15</v>
      </c>
      <c r="H30" s="6"/>
      <c r="I30" s="19" t="s">
        <v>69</v>
      </c>
    </row>
    <row r="31" spans="1:9" ht="28.8" customHeight="1" x14ac:dyDescent="0.25">
      <c r="A31" s="9">
        <v>28</v>
      </c>
      <c r="B31" s="8" t="s">
        <v>68</v>
      </c>
      <c r="C31" s="10" t="s">
        <v>12</v>
      </c>
      <c r="D31" s="9">
        <v>7.91</v>
      </c>
      <c r="E31" s="18">
        <v>20000</v>
      </c>
      <c r="F31" s="15">
        <f t="shared" si="3"/>
        <v>158200</v>
      </c>
      <c r="G31" s="6">
        <v>15</v>
      </c>
      <c r="H31" s="6"/>
      <c r="I31" s="19" t="s">
        <v>70</v>
      </c>
    </row>
    <row r="32" spans="1:9" ht="28.8" customHeight="1" x14ac:dyDescent="0.25">
      <c r="A32" s="20"/>
      <c r="B32" s="13" t="s">
        <v>71</v>
      </c>
      <c r="C32" s="20"/>
      <c r="D32" s="20"/>
      <c r="E32" s="21"/>
      <c r="F32" s="15"/>
      <c r="G32" s="6"/>
      <c r="H32" s="6"/>
      <c r="I32" s="4"/>
    </row>
    <row r="33" spans="1:9" ht="28.8" customHeight="1" x14ac:dyDescent="0.25">
      <c r="A33" s="9">
        <v>47</v>
      </c>
      <c r="B33" s="14" t="s">
        <v>55</v>
      </c>
      <c r="C33" s="10" t="s">
        <v>12</v>
      </c>
      <c r="D33" s="9">
        <v>7.6120000000000001</v>
      </c>
      <c r="E33" s="18">
        <v>20000</v>
      </c>
      <c r="F33" s="15">
        <f t="shared" si="3"/>
        <v>152240</v>
      </c>
      <c r="G33" s="6">
        <v>3</v>
      </c>
      <c r="H33" s="6"/>
      <c r="I33" s="19" t="s">
        <v>72</v>
      </c>
    </row>
    <row r="34" spans="1:9" ht="28.8" customHeight="1" x14ac:dyDescent="0.25">
      <c r="A34" s="9">
        <v>48</v>
      </c>
      <c r="B34" s="14" t="s">
        <v>73</v>
      </c>
      <c r="C34" s="10" t="s">
        <v>12</v>
      </c>
      <c r="D34" s="9">
        <v>7.1020000000000003</v>
      </c>
      <c r="E34" s="18">
        <v>20000</v>
      </c>
      <c r="F34" s="15">
        <f t="shared" si="3"/>
        <v>142040</v>
      </c>
      <c r="G34" s="6">
        <v>3</v>
      </c>
      <c r="H34" s="6"/>
      <c r="I34" s="19" t="s">
        <v>74</v>
      </c>
    </row>
    <row r="35" spans="1:9" ht="28.8" customHeight="1" x14ac:dyDescent="0.25">
      <c r="A35" s="20"/>
      <c r="B35" s="13" t="s">
        <v>75</v>
      </c>
      <c r="C35" s="20"/>
      <c r="D35" s="20"/>
      <c r="E35" s="21"/>
      <c r="F35" s="15"/>
      <c r="G35" s="6"/>
      <c r="H35" s="6"/>
      <c r="I35" s="4"/>
    </row>
    <row r="36" spans="1:9" ht="28.8" customHeight="1" x14ac:dyDescent="0.25">
      <c r="A36" s="9">
        <v>491</v>
      </c>
      <c r="B36" s="14" t="s">
        <v>35</v>
      </c>
      <c r="C36" s="10" t="s">
        <v>12</v>
      </c>
      <c r="D36" s="9">
        <v>1</v>
      </c>
      <c r="E36" s="18">
        <v>8000</v>
      </c>
      <c r="F36" s="15">
        <f t="shared" si="3"/>
        <v>8000</v>
      </c>
      <c r="G36" s="6">
        <v>1</v>
      </c>
      <c r="H36" s="6"/>
      <c r="I36" s="19" t="s">
        <v>76</v>
      </c>
    </row>
    <row r="37" spans="1:9" ht="28.8" customHeight="1" x14ac:dyDescent="0.25">
      <c r="A37" s="20"/>
      <c r="B37" s="12" t="s">
        <v>77</v>
      </c>
      <c r="C37" s="17"/>
      <c r="D37" s="20"/>
      <c r="E37" s="21"/>
      <c r="F37" s="15"/>
      <c r="G37" s="6"/>
      <c r="H37" s="6"/>
      <c r="I37" s="4"/>
    </row>
    <row r="38" spans="1:9" ht="28.8" customHeight="1" x14ac:dyDescent="0.25">
      <c r="A38" s="9">
        <v>532</v>
      </c>
      <c r="B38" s="14" t="s">
        <v>35</v>
      </c>
      <c r="C38" s="10" t="s">
        <v>12</v>
      </c>
      <c r="D38" s="9">
        <v>14.7</v>
      </c>
      <c r="E38" s="18">
        <v>8000</v>
      </c>
      <c r="F38" s="15">
        <f t="shared" si="3"/>
        <v>117600</v>
      </c>
      <c r="G38" s="6">
        <v>12</v>
      </c>
      <c r="H38" s="6"/>
      <c r="I38" s="19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2025-04-23T10:07:58Z</dcterms:created>
  <dcterms:modified xsi:type="dcterms:W3CDTF">2025-06-03T03:08:59Z</dcterms:modified>
</cp:coreProperties>
</file>